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SF49Arrangementoganlegg/Delte dokumenter/Arrangement/Sesongen 2025-26/NM Rulleskiskyting Skaret Molde/Skytefinale/"/>
    </mc:Choice>
  </mc:AlternateContent>
  <xr:revisionPtr revIDLastSave="0" documentId="8_{FE2F81EA-0892-4AE5-B6AA-E0096CFDDDE8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17" sheetId="1" r:id="rId1"/>
    <sheet name="18" sheetId="2" r:id="rId2"/>
    <sheet name="19" sheetId="3" r:id="rId3"/>
    <sheet name="20-21" sheetId="4" r:id="rId4"/>
    <sheet name="Superfinale" sheetId="5" r:id="rId5"/>
  </sheets>
  <definedNames>
    <definedName name="_xlnm._FilterDatabase" localSheetId="1" hidden="1">'18'!$A$1:$F$1</definedName>
    <definedName name="_xlnm._FilterDatabase" localSheetId="2" hidden="1">'19'!$A$1:$F$1</definedName>
    <definedName name="_xlnm._FilterDatabase" localSheetId="3" hidden="1">'20-21'!$A$1:$F$1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4" i="4"/>
  <c r="K15" i="4"/>
  <c r="K16" i="4"/>
  <c r="K2" i="4"/>
  <c r="K14" i="2"/>
  <c r="K11" i="2"/>
  <c r="K16" i="3"/>
  <c r="K15" i="3"/>
  <c r="K13" i="3"/>
  <c r="K12" i="3"/>
  <c r="K10" i="3"/>
  <c r="K9" i="3"/>
  <c r="K8" i="3"/>
  <c r="K7" i="3"/>
  <c r="K6" i="3"/>
  <c r="K4" i="3"/>
  <c r="K3" i="3"/>
  <c r="K2" i="3"/>
  <c r="K3" i="2"/>
  <c r="K4" i="2"/>
  <c r="K6" i="2"/>
  <c r="K7" i="2"/>
  <c r="K8" i="2"/>
  <c r="K9" i="2"/>
  <c r="K10" i="2"/>
  <c r="K12" i="2"/>
  <c r="K13" i="2"/>
  <c r="K15" i="2"/>
  <c r="K16" i="2"/>
  <c r="K2" i="2"/>
</calcChain>
</file>

<file path=xl/sharedStrings.xml><?xml version="1.0" encoding="utf-8"?>
<sst xmlns="http://schemas.openxmlformats.org/spreadsheetml/2006/main" count="394" uniqueCount="178">
  <si>
    <t>Klubbnavn</t>
  </si>
  <si>
    <t>Krets</t>
  </si>
  <si>
    <t>Klasse</t>
  </si>
  <si>
    <t>Vilja Fuglem</t>
  </si>
  <si>
    <t>Valldal il</t>
  </si>
  <si>
    <t>Stryn VGS</t>
  </si>
  <si>
    <t>Møre og Romsdal SSK</t>
  </si>
  <si>
    <t>K17</t>
  </si>
  <si>
    <t>Antonia Luisa Seidl</t>
  </si>
  <si>
    <t>Vingrom IL</t>
  </si>
  <si>
    <t>NTG Lillehammer</t>
  </si>
  <si>
    <t>Oppland SSK</t>
  </si>
  <si>
    <t>Alexander Stokke Hestvedt</t>
  </si>
  <si>
    <t>Simostranda IL</t>
  </si>
  <si>
    <t>TeamSKIGUARD</t>
  </si>
  <si>
    <t>Buskerud SSK</t>
  </si>
  <si>
    <t>M17</t>
  </si>
  <si>
    <t>Otto Karl Klampe</t>
  </si>
  <si>
    <t>Fredrik Koksvik</t>
  </si>
  <si>
    <t>Figgjo IL</t>
  </si>
  <si>
    <t>Sirdal Ski</t>
  </si>
  <si>
    <t>Agder og Rogaland SSK</t>
  </si>
  <si>
    <t>Ragnhild Nygård Bjerkås</t>
  </si>
  <si>
    <t xml:space="preserve">Rennebu il </t>
  </si>
  <si>
    <t xml:space="preserve">NTG Lillehammer </t>
  </si>
  <si>
    <t>Sør-Trøndelag SSK</t>
  </si>
  <si>
    <t>Sindre Haakseth</t>
  </si>
  <si>
    <t>Lier IL</t>
  </si>
  <si>
    <t>Linde Berg-Knutsen</t>
  </si>
  <si>
    <t>oslo skiskytterlag</t>
  </si>
  <si>
    <t>NTG lillehammer</t>
  </si>
  <si>
    <t>Oslo &amp; Akershus SSK</t>
  </si>
  <si>
    <t>Marius Jahre Lund</t>
  </si>
  <si>
    <t>Bærum Skiskytterklubb</t>
  </si>
  <si>
    <t>NTG-Geilo</t>
  </si>
  <si>
    <t>Aurora Oldertrøen</t>
  </si>
  <si>
    <t>Tynset IF</t>
  </si>
  <si>
    <t>Nord-Østerdal SSK</t>
  </si>
  <si>
    <t>Lykke Kvien Lillemæhlum</t>
  </si>
  <si>
    <t xml:space="preserve">Bjerke IL </t>
  </si>
  <si>
    <t>Mathias Fakstad</t>
  </si>
  <si>
    <t>Vingrom il</t>
  </si>
  <si>
    <t>Ingrid Sanne Solheim</t>
  </si>
  <si>
    <t>Try, Idrettslaget</t>
  </si>
  <si>
    <t>Wang Toppidrett Oslo</t>
  </si>
  <si>
    <t>William Lian</t>
  </si>
  <si>
    <t>Trondhjems Skiskyttere</t>
  </si>
  <si>
    <t>TBT/Heimdal VGS</t>
  </si>
  <si>
    <t>Lone Vaagen</t>
  </si>
  <si>
    <t>Rennebu IL</t>
  </si>
  <si>
    <t>K18</t>
  </si>
  <si>
    <t xml:space="preserve">Sigrid Eidseter Olsen </t>
  </si>
  <si>
    <t>Fossum IL</t>
  </si>
  <si>
    <t xml:space="preserve">Wang Romerike </t>
  </si>
  <si>
    <t>Eline Gigstad Bergene</t>
  </si>
  <si>
    <t>Skrautvål IL</t>
  </si>
  <si>
    <t>Erik Nordberg Kristiansen</t>
  </si>
  <si>
    <t>Byåsen Skiskytterlag</t>
  </si>
  <si>
    <t>M18</t>
  </si>
  <si>
    <t xml:space="preserve">Hannah McCarthy </t>
  </si>
  <si>
    <t>Asker skiklubb</t>
  </si>
  <si>
    <t>Fossum IF</t>
  </si>
  <si>
    <t xml:space="preserve">Lisa Urfer </t>
  </si>
  <si>
    <t>NTG-Lillehammer</t>
  </si>
  <si>
    <t xml:space="preserve">Kasper Skvarsnes </t>
  </si>
  <si>
    <t>bjerke IL</t>
  </si>
  <si>
    <t xml:space="preserve">Mons Vassdal </t>
  </si>
  <si>
    <t xml:space="preserve">Molde og Omegn Idrettsforening </t>
  </si>
  <si>
    <t>Trondheim Biathlon Team</t>
  </si>
  <si>
    <t>Guro Espeli</t>
  </si>
  <si>
    <t>Geilo IL</t>
  </si>
  <si>
    <t>NTG Geilo</t>
  </si>
  <si>
    <t>Silje Nergaard</t>
  </si>
  <si>
    <t>Orkdal IL</t>
  </si>
  <si>
    <t>Elise Kastås Asbøll</t>
  </si>
  <si>
    <t>Jesper Maximilian Rud</t>
  </si>
  <si>
    <t>Wang Oslo</t>
  </si>
  <si>
    <t>Aksel Vogt Vold</t>
  </si>
  <si>
    <t>Emil Olsson</t>
  </si>
  <si>
    <t>Team Savalen</t>
  </si>
  <si>
    <t>Malin Skogstad</t>
  </si>
  <si>
    <t>Leik IL</t>
  </si>
  <si>
    <t>NTG L</t>
  </si>
  <si>
    <t>K19</t>
  </si>
  <si>
    <t>Mina Sveen Lund</t>
  </si>
  <si>
    <t>Marte Kristine Kollerød Høidalen</t>
  </si>
  <si>
    <t xml:space="preserve">ossl </t>
  </si>
  <si>
    <t>Ingri Skjelbreid Gjelland</t>
  </si>
  <si>
    <t xml:space="preserve">Hålandsdalen IL </t>
  </si>
  <si>
    <t>Hordaland SSK</t>
  </si>
  <si>
    <t>Olve rønning</t>
  </si>
  <si>
    <t>Kvikne IL</t>
  </si>
  <si>
    <t>M19</t>
  </si>
  <si>
    <t>Anne Birgit Dokken</t>
  </si>
  <si>
    <t>Nordre Land</t>
  </si>
  <si>
    <t>ida skolegården</t>
  </si>
  <si>
    <t>åsnes skiskytterlag</t>
  </si>
  <si>
    <t>ntg lillehammer</t>
  </si>
  <si>
    <t>Hedmark SSK</t>
  </si>
  <si>
    <t>Vår Ivardatter</t>
  </si>
  <si>
    <t>Steinkjer Skiklubb</t>
  </si>
  <si>
    <t>Steinkjer VGS</t>
  </si>
  <si>
    <t>Nord-Trøndelag SSK</t>
  </si>
  <si>
    <t>Mina Kristine Bugge Opheim</t>
  </si>
  <si>
    <t>Tuva Husby Grandetrø</t>
  </si>
  <si>
    <t>Skaun IL</t>
  </si>
  <si>
    <t>Mia Dunham</t>
  </si>
  <si>
    <t>Fet skiklubb</t>
  </si>
  <si>
    <t>Oliver Alm</t>
  </si>
  <si>
    <t>Østre Toten Skilag</t>
  </si>
  <si>
    <t>NSSF U23 menn</t>
  </si>
  <si>
    <t>M20-21</t>
  </si>
  <si>
    <t>Henrik Omland</t>
  </si>
  <si>
    <t>Nittedal Skiskytterlag</t>
  </si>
  <si>
    <t xml:space="preserve">Team Fossum </t>
  </si>
  <si>
    <t>NSSF U23-menn</t>
  </si>
  <si>
    <t>Telemark og Vestfold SSK</t>
  </si>
  <si>
    <t>Lars Horten Jordet</t>
  </si>
  <si>
    <t>Vingelen IL</t>
  </si>
  <si>
    <t>Team Hugaas</t>
  </si>
  <si>
    <t>Storm Veitsle</t>
  </si>
  <si>
    <t>Romerike Biathlon</t>
  </si>
  <si>
    <t>Silje Berg-Knutsen</t>
  </si>
  <si>
    <t xml:space="preserve">Fet </t>
  </si>
  <si>
    <t>NSSF U23</t>
  </si>
  <si>
    <t>K20-21</t>
  </si>
  <si>
    <t xml:space="preserve">Nora Njølstad Randby </t>
  </si>
  <si>
    <t xml:space="preserve">Ivrig IL </t>
  </si>
  <si>
    <t xml:space="preserve">Team Consto </t>
  </si>
  <si>
    <t>Edvard Haugen</t>
  </si>
  <si>
    <t>Skjåk</t>
  </si>
  <si>
    <t>Team Spar</t>
  </si>
  <si>
    <t>Andreas Præsterud</t>
  </si>
  <si>
    <t>Kasper Kalkenberg</t>
  </si>
  <si>
    <t>Skonseng ul</t>
  </si>
  <si>
    <t>Nordland SSK</t>
  </si>
  <si>
    <t xml:space="preserve">David Rubach Uglehus </t>
  </si>
  <si>
    <t xml:space="preserve">Tromsø Skiskytterlag </t>
  </si>
  <si>
    <t>Troms SSK</t>
  </si>
  <si>
    <t>Eirik Tvinnereim</t>
  </si>
  <si>
    <t>Hardbagg</t>
  </si>
  <si>
    <t>Jens Borgar Aarhaug</t>
  </si>
  <si>
    <t>Sokna IL</t>
  </si>
  <si>
    <t>Marius Nygård Fidjeland</t>
  </si>
  <si>
    <t>Sirdal Skilag</t>
  </si>
  <si>
    <t>Kristine Sandstedt Ingebrigtsen</t>
  </si>
  <si>
    <t>Skognseng IL</t>
  </si>
  <si>
    <t>Team Intersport</t>
  </si>
  <si>
    <t>Jacob Jæger Barth</t>
  </si>
  <si>
    <t xml:space="preserve">Try IL </t>
  </si>
  <si>
    <t>Ole Einar Nøkleby Brendyren</t>
  </si>
  <si>
    <t>Folldal IF</t>
  </si>
  <si>
    <t>Stine Hårstad</t>
  </si>
  <si>
    <t>Rennebu</t>
  </si>
  <si>
    <t>Julie Rogstad Sæther</t>
  </si>
  <si>
    <t>Skive</t>
  </si>
  <si>
    <t>Ane Slupphaug</t>
  </si>
  <si>
    <t>Heine Hoston Stiklestad</t>
  </si>
  <si>
    <t>Astrid Marie Sandhaugen</t>
  </si>
  <si>
    <t>Steinkjer SK</t>
  </si>
  <si>
    <t>Hønefoss Skiskytterklubb</t>
  </si>
  <si>
    <t>1 ligg</t>
  </si>
  <si>
    <t>2 ligg</t>
  </si>
  <si>
    <t>1 stå</t>
  </si>
  <si>
    <t>2 stå</t>
  </si>
  <si>
    <t>Totalt</t>
  </si>
  <si>
    <t>5</t>
  </si>
  <si>
    <t>4</t>
  </si>
  <si>
    <t>Superfinale</t>
  </si>
  <si>
    <t>Omskyting</t>
  </si>
  <si>
    <t>Antall treff</t>
  </si>
  <si>
    <t>Vinner av omskyting</t>
  </si>
  <si>
    <t>DNS</t>
  </si>
  <si>
    <t>Vinner</t>
  </si>
  <si>
    <t>Antall Treff</t>
  </si>
  <si>
    <t>Team/Skole</t>
  </si>
  <si>
    <t xml:space="preserve">Navn på utøver </t>
  </si>
  <si>
    <t>Vinner på best 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</si>
</sst>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49" fontId="1" fillId="3" borderId="0" xfId="0" applyNumberFormat="1" applyFont="1" applyFill="1"/>
    <xf numFmtId="0" fontId="1" fillId="3" borderId="2" xfId="0" applyFont="1" applyFill="1" applyBorder="1"/>
    <xf numFmtId="0" fontId="1" fillId="3" borderId="1" xfId="0" applyFont="1" applyFill="1" applyBorder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0" borderId="0" xfId="0" applyNumberFormat="1" applyFont="1"/>
    <xf numFmtId="0" fontId="2" fillId="2" borderId="1" xfId="0" applyFont="1" applyFill="1" applyBorder="1"/>
    <xf numFmtId="0" fontId="2" fillId="2" borderId="3" xfId="0" applyFont="1" applyFill="1" applyBorder="1"/>
    <xf numFmtId="1" fontId="1" fillId="0" borderId="4" xfId="0" applyNumberFormat="1" applyFont="1" applyBorder="1" applyAlignment="1">
      <alignment horizontal="center"/>
    </xf>
    <xf numFmtId="49" fontId="1" fillId="2" borderId="2" xfId="0" applyNumberFormat="1" applyFont="1" applyFill="1" applyBorder="1"/>
    <xf numFmtId="49" fontId="1" fillId="2" borderId="1" xfId="0" applyNumberFormat="1" applyFont="1" applyFill="1" applyBorder="1"/>
    <xf numFmtId="49" fontId="1" fillId="2" borderId="0" xfId="0" applyNumberFormat="1" applyFont="1" applyFill="1" applyBorder="1"/>
    <xf numFmtId="0" fontId="0" fillId="2" borderId="0" xfId="0" applyFill="1"/>
    <xf numFmtId="0" fontId="0" fillId="0" borderId="4" xfId="0" applyBorder="1"/>
    <xf numFmtId="49" fontId="1" fillId="3" borderId="4" xfId="0" applyNumberFormat="1" applyFont="1" applyFill="1" applyBorder="1"/>
    <xf numFmtId="0" fontId="0" fillId="0" borderId="4" xfId="0" applyBorder="1" applyAlignment="1">
      <alignment horizontal="center"/>
    </xf>
    <xf numFmtId="49" fontId="1" fillId="2" borderId="4" xfId="0" applyNumberFormat="1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49" fontId="1" fillId="3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B1:K92" totalsRowShown="0" headerRowDxfId="11" dataDxfId="10">
  <autoFilter ref="B1:K92" xr:uid="{00000000-0009-0000-0100-000001000000}">
    <filterColumn colId="4">
      <customFilters>
        <customFilter operator="notEqual" val=" "/>
      </customFilters>
    </filterColumn>
  </autoFilter>
  <tableColumns count="10">
    <tableColumn id="6" xr3:uid="{00000000-0010-0000-0000-000006000000}" name="Navn på utøver " dataDxfId="9"/>
    <tableColumn id="7" xr3:uid="{00000000-0010-0000-0000-000007000000}" name="Klubbnavn" dataDxfId="8"/>
    <tableColumn id="8" xr3:uid="{00000000-0010-0000-0000-000008000000}" name="Team/Skole" dataDxfId="7"/>
    <tableColumn id="9" xr3:uid="{00000000-0010-0000-0000-000009000000}" name="Krets" dataDxfId="6"/>
    <tableColumn id="10" xr3:uid="{00000000-0010-0000-0000-00000A000000}" name="Klasse" dataDxfId="5"/>
    <tableColumn id="1" xr3:uid="{E8A26577-6167-4B1F-88FD-A1EAC884C891}" name="1 ligg" dataDxfId="4"/>
    <tableColumn id="2" xr3:uid="{77CD92CD-944D-4E7A-89A7-68A3A7E211F0}" name="2 ligg" dataDxfId="3"/>
    <tableColumn id="3" xr3:uid="{E78909BC-7E0F-487B-B173-DD7CD6D6F824}" name="1 stå" dataDxfId="2"/>
    <tableColumn id="4" xr3:uid="{2E5C20A1-E907-427D-890E-DC7A96E3C561}" name="2 stå" dataDxfId="1"/>
    <tableColumn id="5" xr3:uid="{314CDC19-2666-4FD2-897F-FE3AD3F73A91}" name="Total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B52" workbookViewId="0">
      <selection activeCell="B103" sqref="B103"/>
    </sheetView>
  </sheetViews>
  <sheetFormatPr baseColWidth="10" defaultColWidth="9.1796875" defaultRowHeight="14.5" x14ac:dyDescent="0.35"/>
  <cols>
    <col min="1" max="1" width="5" bestFit="1" customWidth="1"/>
    <col min="2" max="2" width="35.7265625" bestFit="1" customWidth="1"/>
    <col min="3" max="3" width="21" bestFit="1" customWidth="1"/>
    <col min="4" max="4" width="38.36328125" bestFit="1" customWidth="1"/>
    <col min="5" max="5" width="19.7265625" bestFit="1" customWidth="1"/>
    <col min="6" max="6" width="8.26953125" bestFit="1" customWidth="1"/>
    <col min="7" max="7" width="11.453125" customWidth="1"/>
  </cols>
  <sheetData>
    <row r="1" spans="1:11" x14ac:dyDescent="0.35">
      <c r="A1" s="1" t="s">
        <v>155</v>
      </c>
      <c r="B1" s="1" t="s">
        <v>176</v>
      </c>
      <c r="C1" s="1" t="s">
        <v>0</v>
      </c>
      <c r="D1" s="1" t="s">
        <v>175</v>
      </c>
      <c r="E1" s="1" t="s">
        <v>1</v>
      </c>
      <c r="F1" s="1" t="s">
        <v>2</v>
      </c>
      <c r="G1" s="1" t="s">
        <v>161</v>
      </c>
      <c r="H1" s="1" t="s">
        <v>162</v>
      </c>
      <c r="I1" s="1" t="s">
        <v>163</v>
      </c>
      <c r="J1" s="1" t="s">
        <v>164</v>
      </c>
      <c r="K1" s="1" t="s">
        <v>165</v>
      </c>
    </row>
    <row r="2" spans="1:11" hidden="1" x14ac:dyDescent="0.35">
      <c r="A2" s="3"/>
      <c r="B2" s="2"/>
      <c r="C2" s="2"/>
      <c r="D2" s="2"/>
      <c r="E2" s="2"/>
      <c r="F2" s="2"/>
      <c r="G2" s="9"/>
      <c r="H2" s="9"/>
      <c r="I2" s="9"/>
      <c r="J2" s="9"/>
      <c r="K2" s="9"/>
    </row>
    <row r="3" spans="1:11" hidden="1" x14ac:dyDescent="0.35">
      <c r="A3" s="3"/>
      <c r="B3" s="2"/>
      <c r="C3" s="2"/>
      <c r="D3" s="2"/>
      <c r="E3" s="2"/>
      <c r="F3" s="2"/>
      <c r="G3" s="9"/>
      <c r="H3" s="9"/>
      <c r="I3" s="9"/>
      <c r="J3" s="9"/>
      <c r="K3" s="9"/>
    </row>
    <row r="4" spans="1:11" hidden="1" x14ac:dyDescent="0.35">
      <c r="A4" s="3"/>
      <c r="B4" s="2"/>
      <c r="C4" s="2"/>
      <c r="D4" s="2"/>
      <c r="E4" s="2"/>
      <c r="F4" s="2"/>
      <c r="G4" s="9"/>
      <c r="H4" s="9"/>
      <c r="I4" s="9"/>
      <c r="J4" s="9"/>
      <c r="K4" s="9"/>
    </row>
    <row r="5" spans="1:11" hidden="1" x14ac:dyDescent="0.35">
      <c r="A5" s="3"/>
      <c r="B5" s="2"/>
      <c r="C5" s="2"/>
      <c r="D5" s="2"/>
      <c r="E5" s="2"/>
      <c r="F5" s="2"/>
      <c r="G5" s="9"/>
      <c r="H5" s="9"/>
      <c r="I5" s="9"/>
      <c r="J5" s="9"/>
      <c r="K5" s="9"/>
    </row>
    <row r="6" spans="1:11" hidden="1" x14ac:dyDescent="0.35">
      <c r="A6" s="3"/>
      <c r="B6" s="2"/>
      <c r="C6" s="2"/>
      <c r="D6" s="2"/>
      <c r="E6" s="2"/>
      <c r="F6" s="2"/>
      <c r="G6" s="9"/>
      <c r="H6" s="9"/>
      <c r="I6" s="9"/>
      <c r="J6" s="9"/>
      <c r="K6" s="9"/>
    </row>
    <row r="7" spans="1:11" hidden="1" x14ac:dyDescent="0.35">
      <c r="A7" s="3"/>
      <c r="B7" s="2"/>
      <c r="C7" s="2"/>
      <c r="D7" s="2"/>
      <c r="E7" s="2"/>
      <c r="F7" s="2"/>
      <c r="G7" s="9"/>
      <c r="H7" s="9"/>
      <c r="I7" s="9"/>
      <c r="J7" s="9"/>
      <c r="K7" s="9"/>
    </row>
    <row r="8" spans="1:11" hidden="1" x14ac:dyDescent="0.35">
      <c r="A8" s="3"/>
      <c r="B8" s="2"/>
      <c r="C8" s="2"/>
      <c r="D8" s="2"/>
      <c r="E8" s="2"/>
      <c r="F8" s="2"/>
      <c r="G8" s="9"/>
      <c r="H8" s="9"/>
      <c r="I8" s="9"/>
      <c r="J8" s="9"/>
      <c r="K8" s="9"/>
    </row>
    <row r="9" spans="1:11" hidden="1" x14ac:dyDescent="0.35">
      <c r="A9" s="3"/>
      <c r="B9" s="2"/>
      <c r="C9" s="2"/>
      <c r="D9" s="2"/>
      <c r="E9" s="2"/>
      <c r="F9" s="2"/>
      <c r="G9" s="9"/>
      <c r="H9" s="9"/>
      <c r="I9" s="9"/>
      <c r="J9" s="9"/>
      <c r="K9" s="9"/>
    </row>
    <row r="10" spans="1:11" hidden="1" x14ac:dyDescent="0.35">
      <c r="A10" s="3"/>
      <c r="B10" s="2"/>
      <c r="C10" s="2"/>
      <c r="D10" s="2"/>
      <c r="E10" s="2"/>
      <c r="F10" s="2"/>
      <c r="G10" s="9"/>
      <c r="H10" s="9"/>
      <c r="I10" s="9"/>
      <c r="J10" s="9"/>
      <c r="K10" s="9"/>
    </row>
    <row r="11" spans="1:11" hidden="1" x14ac:dyDescent="0.35">
      <c r="A11" s="3"/>
      <c r="B11" s="2"/>
      <c r="C11" s="2"/>
      <c r="D11" s="2"/>
      <c r="E11" s="2"/>
      <c r="F11" s="2"/>
      <c r="G11" s="9"/>
      <c r="H11" s="9"/>
      <c r="I11" s="9"/>
      <c r="J11" s="9"/>
      <c r="K11" s="9"/>
    </row>
    <row r="12" spans="1:11" hidden="1" x14ac:dyDescent="0.35">
      <c r="A12" s="3"/>
      <c r="B12" s="2"/>
      <c r="C12" s="2"/>
      <c r="D12" s="2"/>
      <c r="E12" s="2"/>
      <c r="F12" s="2"/>
      <c r="G12" s="9"/>
      <c r="H12" s="9"/>
      <c r="I12" s="9"/>
      <c r="J12" s="9"/>
      <c r="K12" s="9"/>
    </row>
    <row r="13" spans="1:11" hidden="1" x14ac:dyDescent="0.35">
      <c r="A13" s="3"/>
      <c r="B13" s="2"/>
      <c r="C13" s="2"/>
      <c r="D13" s="2"/>
      <c r="E13" s="2"/>
      <c r="F13" s="2"/>
      <c r="G13" s="9"/>
      <c r="H13" s="9"/>
      <c r="I13" s="9"/>
      <c r="J13" s="9"/>
      <c r="K13" s="9"/>
    </row>
    <row r="14" spans="1:11" hidden="1" x14ac:dyDescent="0.35">
      <c r="A14" s="3"/>
      <c r="B14" s="2"/>
      <c r="C14" s="2"/>
      <c r="D14" s="2"/>
      <c r="E14" s="2"/>
      <c r="F14" s="2"/>
      <c r="G14" s="9"/>
      <c r="H14" s="9"/>
      <c r="I14" s="9"/>
      <c r="J14" s="9"/>
      <c r="K14" s="9"/>
    </row>
    <row r="15" spans="1:11" hidden="1" x14ac:dyDescent="0.35">
      <c r="A15" s="3"/>
      <c r="B15" s="2"/>
      <c r="C15" s="2"/>
      <c r="D15" s="2"/>
      <c r="E15" s="2"/>
      <c r="F15" s="2"/>
      <c r="G15" s="9"/>
      <c r="H15" s="9"/>
      <c r="I15" s="9"/>
      <c r="J15" s="9"/>
      <c r="K15" s="9"/>
    </row>
    <row r="16" spans="1:11" hidden="1" x14ac:dyDescent="0.35">
      <c r="A16" s="3"/>
      <c r="B16" s="2"/>
      <c r="C16" s="2"/>
      <c r="D16" s="2"/>
      <c r="E16" s="2"/>
      <c r="F16" s="2"/>
      <c r="G16" s="9"/>
      <c r="H16" s="9"/>
      <c r="I16" s="9"/>
      <c r="J16" s="9"/>
      <c r="K16" s="9"/>
    </row>
    <row r="17" spans="1:11" hidden="1" x14ac:dyDescent="0.35">
      <c r="A17" s="3"/>
      <c r="B17" s="2"/>
      <c r="C17" s="2"/>
      <c r="D17" s="2"/>
      <c r="E17" s="2"/>
      <c r="F17" s="2"/>
      <c r="G17" s="9"/>
      <c r="H17" s="9"/>
      <c r="I17" s="9"/>
      <c r="J17" s="9"/>
      <c r="K17" s="9"/>
    </row>
    <row r="18" spans="1:11" hidden="1" x14ac:dyDescent="0.35">
      <c r="A18" s="3"/>
      <c r="B18" s="2"/>
      <c r="C18" s="2"/>
      <c r="D18" s="2"/>
      <c r="E18" s="2"/>
      <c r="F18" s="2"/>
      <c r="G18" s="9"/>
      <c r="H18" s="9"/>
      <c r="I18" s="9"/>
      <c r="J18" s="9"/>
      <c r="K18" s="9"/>
    </row>
    <row r="19" spans="1:11" hidden="1" x14ac:dyDescent="0.35">
      <c r="A19" s="3"/>
      <c r="B19" s="2"/>
      <c r="C19" s="2"/>
      <c r="D19" s="2"/>
      <c r="E19" s="2"/>
      <c r="F19" s="2"/>
      <c r="G19" s="9"/>
      <c r="H19" s="9"/>
      <c r="I19" s="9"/>
      <c r="J19" s="9"/>
      <c r="K19" s="9"/>
    </row>
    <row r="20" spans="1:11" hidden="1" x14ac:dyDescent="0.35">
      <c r="A20" s="3"/>
      <c r="B20" s="2"/>
      <c r="C20" s="2"/>
      <c r="D20" s="2"/>
      <c r="E20" s="2"/>
      <c r="F20" s="2"/>
      <c r="G20" s="9"/>
      <c r="H20" s="9"/>
      <c r="I20" s="9"/>
      <c r="J20" s="9"/>
      <c r="K20" s="9"/>
    </row>
    <row r="21" spans="1:11" hidden="1" x14ac:dyDescent="0.35">
      <c r="A21" s="3"/>
      <c r="B21" s="2"/>
      <c r="C21" s="2"/>
      <c r="D21" s="2"/>
      <c r="E21" s="2"/>
      <c r="F21" s="2"/>
      <c r="G21" s="9"/>
      <c r="H21" s="9"/>
      <c r="I21" s="9"/>
      <c r="J21" s="9"/>
      <c r="K21" s="9"/>
    </row>
    <row r="22" spans="1:11" hidden="1" x14ac:dyDescent="0.35">
      <c r="A22" s="3"/>
      <c r="B22" s="2"/>
      <c r="C22" s="2"/>
      <c r="D22" s="2"/>
      <c r="E22" s="2"/>
      <c r="F22" s="2"/>
      <c r="G22" s="9"/>
      <c r="H22" s="9"/>
      <c r="I22" s="9"/>
      <c r="J22" s="9"/>
      <c r="K22" s="9"/>
    </row>
    <row r="23" spans="1:11" hidden="1" x14ac:dyDescent="0.35">
      <c r="A23" s="3"/>
      <c r="B23" s="2"/>
      <c r="C23" s="2"/>
      <c r="D23" s="2"/>
      <c r="E23" s="2"/>
      <c r="F23" s="2"/>
      <c r="G23" s="9"/>
      <c r="H23" s="9"/>
      <c r="I23" s="9"/>
      <c r="J23" s="9"/>
      <c r="K23" s="9"/>
    </row>
    <row r="24" spans="1:11" hidden="1" x14ac:dyDescent="0.35">
      <c r="A24" s="3"/>
      <c r="B24" s="2"/>
      <c r="C24" s="2"/>
      <c r="D24" s="2"/>
      <c r="E24" s="2"/>
      <c r="F24" s="2"/>
      <c r="G24" s="9"/>
      <c r="H24" s="9"/>
      <c r="I24" s="9"/>
      <c r="J24" s="9"/>
      <c r="K24" s="9"/>
    </row>
    <row r="25" spans="1:11" hidden="1" x14ac:dyDescent="0.35">
      <c r="A25" s="3"/>
      <c r="B25" s="2"/>
      <c r="C25" s="2"/>
      <c r="D25" s="2"/>
      <c r="E25" s="2"/>
      <c r="F25" s="2"/>
      <c r="G25" s="9"/>
      <c r="H25" s="9"/>
      <c r="I25" s="9"/>
      <c r="J25" s="9"/>
      <c r="K25" s="9"/>
    </row>
    <row r="26" spans="1:11" hidden="1" x14ac:dyDescent="0.35">
      <c r="A26" s="3"/>
      <c r="B26" s="2"/>
      <c r="C26" s="2"/>
      <c r="D26" s="2"/>
      <c r="E26" s="2"/>
      <c r="F26" s="2"/>
      <c r="G26" s="9"/>
      <c r="H26" s="9"/>
      <c r="I26" s="9"/>
      <c r="J26" s="9"/>
      <c r="K26" s="9"/>
    </row>
    <row r="27" spans="1:11" hidden="1" x14ac:dyDescent="0.35">
      <c r="A27" s="3"/>
      <c r="B27" s="2"/>
      <c r="C27" s="2"/>
      <c r="D27" s="2"/>
      <c r="E27" s="2"/>
      <c r="F27" s="2"/>
      <c r="G27" s="9"/>
      <c r="H27" s="9"/>
      <c r="I27" s="9"/>
      <c r="J27" s="9"/>
      <c r="K27" s="9"/>
    </row>
    <row r="28" spans="1:11" hidden="1" x14ac:dyDescent="0.35">
      <c r="A28" s="3"/>
      <c r="B28" s="2"/>
      <c r="C28" s="2"/>
      <c r="D28" s="2"/>
      <c r="E28" s="2"/>
      <c r="F28" s="2"/>
      <c r="G28" s="9"/>
      <c r="H28" s="9"/>
      <c r="I28" s="9"/>
      <c r="J28" s="9"/>
      <c r="K28" s="9"/>
    </row>
    <row r="29" spans="1:11" x14ac:dyDescent="0.35">
      <c r="A29" s="3">
        <v>11</v>
      </c>
      <c r="B29" s="4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12" t="s">
        <v>166</v>
      </c>
      <c r="H29" s="12" t="s">
        <v>166</v>
      </c>
      <c r="I29" s="12" t="s">
        <v>167</v>
      </c>
      <c r="J29" s="12" t="s">
        <v>167</v>
      </c>
      <c r="K29" s="12">
        <v>18</v>
      </c>
    </row>
    <row r="30" spans="1:11" hidden="1" x14ac:dyDescent="0.35">
      <c r="A30" s="3">
        <v>1</v>
      </c>
      <c r="B30" s="2"/>
      <c r="C30" s="2"/>
      <c r="D30" s="2"/>
      <c r="E30" s="2"/>
      <c r="F30" s="2"/>
      <c r="G30" s="9"/>
      <c r="H30" s="9"/>
      <c r="I30" s="9"/>
      <c r="J30" s="9"/>
      <c r="K30" s="9"/>
    </row>
    <row r="31" spans="1:11" hidden="1" x14ac:dyDescent="0.35">
      <c r="A31" s="3">
        <v>1</v>
      </c>
      <c r="B31" s="2"/>
      <c r="C31" s="2"/>
      <c r="D31" s="2"/>
      <c r="E31" s="2"/>
      <c r="F31" s="2"/>
      <c r="G31" s="9"/>
      <c r="H31" s="9"/>
      <c r="I31" s="9"/>
      <c r="J31" s="9"/>
      <c r="K31" s="9"/>
    </row>
    <row r="32" spans="1:11" hidden="1" x14ac:dyDescent="0.35">
      <c r="A32" s="3">
        <v>1</v>
      </c>
      <c r="B32" s="2"/>
      <c r="C32" s="2"/>
      <c r="D32" s="2"/>
      <c r="E32" s="2"/>
      <c r="F32" s="2"/>
      <c r="G32" s="9"/>
      <c r="H32" s="9"/>
      <c r="I32" s="9"/>
      <c r="J32" s="9"/>
      <c r="K32" s="9"/>
    </row>
    <row r="33" spans="1:11" hidden="1" x14ac:dyDescent="0.35">
      <c r="A33" s="3">
        <v>1</v>
      </c>
      <c r="B33" s="2"/>
      <c r="C33" s="2"/>
      <c r="D33" s="2"/>
      <c r="E33" s="2"/>
      <c r="F33" s="2"/>
      <c r="G33" s="9"/>
      <c r="H33" s="9"/>
      <c r="I33" s="9"/>
      <c r="J33" s="9"/>
      <c r="K33" s="9"/>
    </row>
    <row r="34" spans="1:11" hidden="1" x14ac:dyDescent="0.35">
      <c r="A34" s="3">
        <v>1</v>
      </c>
      <c r="B34" s="2"/>
      <c r="C34" s="2"/>
      <c r="D34" s="2"/>
      <c r="E34" s="2"/>
      <c r="F34" s="2"/>
      <c r="G34" s="9"/>
      <c r="H34" s="9"/>
      <c r="I34" s="9"/>
      <c r="J34" s="9"/>
      <c r="K34" s="9"/>
    </row>
    <row r="35" spans="1:11" hidden="1" x14ac:dyDescent="0.35">
      <c r="A35" s="3">
        <v>1</v>
      </c>
      <c r="B35" s="2"/>
      <c r="C35" s="2"/>
      <c r="D35" s="2"/>
      <c r="E35" s="2"/>
      <c r="F35" s="2"/>
      <c r="G35" s="9"/>
      <c r="H35" s="9"/>
      <c r="I35" s="9"/>
      <c r="J35" s="9"/>
      <c r="K35" s="9"/>
    </row>
    <row r="36" spans="1:11" hidden="1" x14ac:dyDescent="0.35">
      <c r="A36" s="3">
        <v>1</v>
      </c>
      <c r="B36" s="2"/>
      <c r="C36" s="2"/>
      <c r="D36" s="2"/>
      <c r="E36" s="2"/>
      <c r="F36" s="2"/>
      <c r="G36" s="9"/>
      <c r="H36" s="9"/>
      <c r="I36" s="9"/>
      <c r="J36" s="9"/>
      <c r="K36" s="9"/>
    </row>
    <row r="37" spans="1:11" hidden="1" x14ac:dyDescent="0.35">
      <c r="A37" s="3">
        <v>1</v>
      </c>
      <c r="B37" s="2"/>
      <c r="C37" s="2"/>
      <c r="D37" s="2"/>
      <c r="E37" s="2"/>
      <c r="F37" s="2"/>
      <c r="G37" s="9"/>
      <c r="H37" s="9"/>
      <c r="I37" s="9"/>
      <c r="J37" s="9"/>
      <c r="K37" s="9"/>
    </row>
    <row r="38" spans="1:11" hidden="1" x14ac:dyDescent="0.35">
      <c r="A38" s="3">
        <v>1</v>
      </c>
      <c r="B38" s="2"/>
      <c r="C38" s="2"/>
      <c r="D38" s="2"/>
      <c r="E38" s="2"/>
      <c r="F38" s="2"/>
      <c r="G38" s="9"/>
      <c r="H38" s="9"/>
      <c r="I38" s="9"/>
      <c r="J38" s="9"/>
      <c r="K38" s="9"/>
    </row>
    <row r="39" spans="1:11" hidden="1" x14ac:dyDescent="0.35">
      <c r="A39" s="3">
        <v>1</v>
      </c>
      <c r="B39" s="2"/>
      <c r="C39" s="2"/>
      <c r="D39" s="2"/>
      <c r="E39" s="2"/>
      <c r="F39" s="2"/>
      <c r="G39" s="9"/>
      <c r="H39" s="9"/>
      <c r="I39" s="9"/>
      <c r="J39" s="9"/>
      <c r="K39" s="9"/>
    </row>
    <row r="40" spans="1:11" x14ac:dyDescent="0.35">
      <c r="A40" s="3">
        <v>12</v>
      </c>
      <c r="B40" s="4" t="s">
        <v>8</v>
      </c>
      <c r="C40" s="4" t="s">
        <v>9</v>
      </c>
      <c r="D40" s="4" t="s">
        <v>10</v>
      </c>
      <c r="E40" s="4" t="s">
        <v>11</v>
      </c>
      <c r="F40" s="4" t="s">
        <v>7</v>
      </c>
      <c r="G40" s="12">
        <v>4</v>
      </c>
      <c r="H40" s="12">
        <v>5</v>
      </c>
      <c r="I40" s="12">
        <v>3</v>
      </c>
      <c r="J40" s="12">
        <v>4</v>
      </c>
      <c r="K40" s="12">
        <v>16</v>
      </c>
    </row>
    <row r="41" spans="1:11" hidden="1" x14ac:dyDescent="0.35">
      <c r="A41" s="3">
        <v>1</v>
      </c>
      <c r="B41" s="2"/>
      <c r="C41" s="2"/>
      <c r="D41" s="2"/>
      <c r="E41" s="2"/>
      <c r="F41" s="2"/>
      <c r="G41" s="9"/>
      <c r="H41" s="9"/>
      <c r="I41" s="9"/>
      <c r="J41" s="9"/>
      <c r="K41" s="9"/>
    </row>
    <row r="42" spans="1:11" hidden="1" x14ac:dyDescent="0.35">
      <c r="A42" s="3">
        <v>1</v>
      </c>
      <c r="B42" s="2"/>
      <c r="C42" s="2"/>
      <c r="D42" s="2"/>
      <c r="E42" s="2"/>
      <c r="F42" s="2"/>
      <c r="G42" s="9"/>
      <c r="H42" s="9"/>
      <c r="I42" s="9"/>
      <c r="J42" s="9"/>
      <c r="K42" s="9"/>
    </row>
    <row r="43" spans="1:11" hidden="1" x14ac:dyDescent="0.35">
      <c r="A43" s="3">
        <v>1</v>
      </c>
      <c r="B43" s="2"/>
      <c r="C43" s="2"/>
      <c r="D43" s="2"/>
      <c r="E43" s="2"/>
      <c r="F43" s="2"/>
      <c r="G43" s="9"/>
      <c r="H43" s="9"/>
      <c r="I43" s="9"/>
      <c r="J43" s="9"/>
      <c r="K43" s="9"/>
    </row>
    <row r="44" spans="1:11" hidden="1" x14ac:dyDescent="0.35">
      <c r="A44" s="3">
        <v>1</v>
      </c>
      <c r="B44" s="2"/>
      <c r="C44" s="2"/>
      <c r="D44" s="2"/>
      <c r="E44" s="2"/>
      <c r="F44" s="2"/>
      <c r="G44" s="9"/>
      <c r="H44" s="9"/>
      <c r="I44" s="9"/>
      <c r="J44" s="9"/>
      <c r="K44" s="9"/>
    </row>
    <row r="45" spans="1:11" hidden="1" x14ac:dyDescent="0.35">
      <c r="A45" s="3">
        <v>1</v>
      </c>
      <c r="B45" s="2"/>
      <c r="C45" s="2"/>
      <c r="D45" s="2"/>
      <c r="E45" s="2"/>
      <c r="F45" s="2"/>
      <c r="G45" s="9"/>
      <c r="H45" s="9"/>
      <c r="I45" s="9"/>
      <c r="J45" s="9"/>
      <c r="K45" s="9"/>
    </row>
    <row r="46" spans="1:11" hidden="1" x14ac:dyDescent="0.35">
      <c r="A46" s="3">
        <v>1</v>
      </c>
      <c r="B46" s="2"/>
      <c r="C46" s="2"/>
      <c r="D46" s="2"/>
      <c r="E46" s="2"/>
      <c r="F46" s="2"/>
      <c r="G46" s="9"/>
      <c r="H46" s="9"/>
      <c r="I46" s="9"/>
      <c r="J46" s="9"/>
      <c r="K46" s="9"/>
    </row>
    <row r="47" spans="1:11" hidden="1" x14ac:dyDescent="0.35">
      <c r="A47" s="3">
        <v>1</v>
      </c>
      <c r="B47" s="2"/>
      <c r="C47" s="2"/>
      <c r="D47" s="2"/>
      <c r="E47" s="2"/>
      <c r="F47" s="2"/>
      <c r="G47" s="9"/>
      <c r="H47" s="9"/>
      <c r="I47" s="9"/>
      <c r="J47" s="9"/>
      <c r="K47" s="9"/>
    </row>
    <row r="48" spans="1:11" hidden="1" x14ac:dyDescent="0.35">
      <c r="A48" s="3">
        <v>1</v>
      </c>
      <c r="B48" s="2"/>
      <c r="C48" s="2"/>
      <c r="D48" s="2"/>
      <c r="E48" s="2"/>
      <c r="F48" s="2"/>
      <c r="G48" s="9"/>
      <c r="H48" s="9"/>
      <c r="I48" s="9"/>
      <c r="J48" s="9"/>
      <c r="K48" s="9"/>
    </row>
    <row r="49" spans="1:11" hidden="1" x14ac:dyDescent="0.35">
      <c r="A49" s="3">
        <v>1</v>
      </c>
      <c r="B49" s="2"/>
      <c r="C49" s="2"/>
      <c r="D49" s="2"/>
      <c r="E49" s="2"/>
      <c r="F49" s="2"/>
      <c r="G49" s="9"/>
      <c r="H49" s="9"/>
      <c r="I49" s="9"/>
      <c r="J49" s="9"/>
      <c r="K49" s="9"/>
    </row>
    <row r="50" spans="1:11" x14ac:dyDescent="0.35">
      <c r="A50" s="3">
        <v>13</v>
      </c>
      <c r="B50" s="4" t="s">
        <v>12</v>
      </c>
      <c r="C50" s="4" t="s">
        <v>13</v>
      </c>
      <c r="D50" s="4" t="s">
        <v>14</v>
      </c>
      <c r="E50" s="4" t="s">
        <v>15</v>
      </c>
      <c r="F50" s="4" t="s">
        <v>16</v>
      </c>
      <c r="G50" s="12">
        <v>3</v>
      </c>
      <c r="H50" s="12">
        <v>4</v>
      </c>
      <c r="I50" s="12">
        <v>1</v>
      </c>
      <c r="J50" s="12">
        <v>3</v>
      </c>
      <c r="K50" s="12">
        <v>11</v>
      </c>
    </row>
    <row r="51" spans="1:11" hidden="1" x14ac:dyDescent="0.35">
      <c r="A51" s="3">
        <v>1</v>
      </c>
      <c r="B51" s="2"/>
      <c r="C51" s="2"/>
      <c r="D51" s="2"/>
      <c r="E51" s="2"/>
      <c r="F51" s="2"/>
      <c r="G51" s="9"/>
      <c r="H51" s="9"/>
      <c r="I51" s="9"/>
      <c r="J51" s="9"/>
      <c r="K51" s="9"/>
    </row>
    <row r="52" spans="1:11" x14ac:dyDescent="0.35">
      <c r="A52" s="3">
        <v>14</v>
      </c>
      <c r="B52" s="4" t="s">
        <v>17</v>
      </c>
      <c r="C52" s="4" t="s">
        <v>9</v>
      </c>
      <c r="D52" s="4" t="s">
        <v>10</v>
      </c>
      <c r="E52" s="4" t="s">
        <v>11</v>
      </c>
      <c r="F52" s="4" t="s">
        <v>16</v>
      </c>
      <c r="G52" s="12">
        <v>5</v>
      </c>
      <c r="H52" s="12">
        <v>4</v>
      </c>
      <c r="I52" s="12">
        <v>4</v>
      </c>
      <c r="J52" s="12">
        <v>5</v>
      </c>
      <c r="K52" s="12">
        <v>18</v>
      </c>
    </row>
    <row r="53" spans="1:11" hidden="1" x14ac:dyDescent="0.35">
      <c r="A53" s="3">
        <v>1</v>
      </c>
      <c r="B53" s="2"/>
      <c r="C53" s="2"/>
      <c r="D53" s="2"/>
      <c r="E53" s="2"/>
      <c r="F53" s="2"/>
      <c r="G53" s="9"/>
      <c r="H53" s="9"/>
      <c r="I53" s="9"/>
      <c r="J53" s="9"/>
      <c r="K53" s="9"/>
    </row>
    <row r="54" spans="1:11" hidden="1" x14ac:dyDescent="0.35">
      <c r="A54" s="3">
        <v>1</v>
      </c>
      <c r="B54" s="2"/>
      <c r="C54" s="2"/>
      <c r="D54" s="2"/>
      <c r="E54" s="2"/>
      <c r="F54" s="2"/>
      <c r="G54" s="9"/>
      <c r="H54" s="9"/>
      <c r="I54" s="9"/>
      <c r="J54" s="9"/>
      <c r="K54" s="9"/>
    </row>
    <row r="55" spans="1:11" hidden="1" x14ac:dyDescent="0.35">
      <c r="A55" s="3">
        <v>1</v>
      </c>
      <c r="B55" s="2"/>
      <c r="C55" s="2"/>
      <c r="D55" s="2"/>
      <c r="E55" s="2"/>
      <c r="F55" s="2"/>
      <c r="G55" s="9"/>
      <c r="H55" s="9"/>
      <c r="I55" s="9"/>
      <c r="J55" s="9"/>
      <c r="K55" s="9"/>
    </row>
    <row r="56" spans="1:11" x14ac:dyDescent="0.35">
      <c r="A56" s="3">
        <v>15</v>
      </c>
      <c r="B56" s="4" t="s">
        <v>18</v>
      </c>
      <c r="C56" s="4" t="s">
        <v>19</v>
      </c>
      <c r="D56" s="4" t="s">
        <v>20</v>
      </c>
      <c r="E56" s="4" t="s">
        <v>21</v>
      </c>
      <c r="F56" s="4" t="s">
        <v>16</v>
      </c>
      <c r="G56" s="12">
        <v>3</v>
      </c>
      <c r="H56" s="12">
        <v>5</v>
      </c>
      <c r="I56" s="12">
        <v>3</v>
      </c>
      <c r="J56" s="12">
        <v>4</v>
      </c>
      <c r="K56" s="12">
        <v>15</v>
      </c>
    </row>
    <row r="57" spans="1:11" hidden="1" x14ac:dyDescent="0.35">
      <c r="A57" s="3">
        <v>1</v>
      </c>
      <c r="B57" s="2"/>
      <c r="C57" s="2"/>
      <c r="D57" s="2"/>
      <c r="E57" s="2"/>
      <c r="F57" s="2"/>
      <c r="G57" s="9"/>
      <c r="H57" s="9"/>
      <c r="I57" s="9"/>
      <c r="J57" s="9"/>
      <c r="K57" s="9"/>
    </row>
    <row r="58" spans="1:11" hidden="1" x14ac:dyDescent="0.35">
      <c r="A58" s="3">
        <v>1</v>
      </c>
      <c r="B58" s="2"/>
      <c r="C58" s="2"/>
      <c r="D58" s="2"/>
      <c r="E58" s="2"/>
      <c r="F58" s="2"/>
      <c r="G58" s="9"/>
      <c r="H58" s="9"/>
      <c r="I58" s="9"/>
      <c r="J58" s="9"/>
      <c r="K58" s="9"/>
    </row>
    <row r="59" spans="1:11" x14ac:dyDescent="0.35">
      <c r="A59" s="3">
        <v>16</v>
      </c>
      <c r="B59" s="4" t="s">
        <v>22</v>
      </c>
      <c r="C59" s="4" t="s">
        <v>23</v>
      </c>
      <c r="D59" s="4" t="s">
        <v>24</v>
      </c>
      <c r="E59" s="4" t="s">
        <v>25</v>
      </c>
      <c r="F59" s="4" t="s">
        <v>7</v>
      </c>
      <c r="G59" s="12">
        <v>3</v>
      </c>
      <c r="H59" s="12">
        <v>5</v>
      </c>
      <c r="I59" s="12">
        <v>3</v>
      </c>
      <c r="J59" s="12">
        <v>4</v>
      </c>
      <c r="K59" s="12">
        <v>15</v>
      </c>
    </row>
    <row r="60" spans="1:11" hidden="1" x14ac:dyDescent="0.35">
      <c r="A60" s="3">
        <v>1</v>
      </c>
      <c r="B60" s="2"/>
      <c r="C60" s="2"/>
      <c r="D60" s="2"/>
      <c r="E60" s="2"/>
      <c r="F60" s="2"/>
      <c r="G60" s="9"/>
      <c r="H60" s="9"/>
      <c r="I60" s="9"/>
      <c r="J60" s="9"/>
      <c r="K60" s="9"/>
    </row>
    <row r="61" spans="1:11" hidden="1" x14ac:dyDescent="0.35">
      <c r="A61" s="3">
        <v>1</v>
      </c>
      <c r="B61" s="2"/>
      <c r="C61" s="2"/>
      <c r="D61" s="2"/>
      <c r="E61" s="2"/>
      <c r="F61" s="2"/>
      <c r="G61" s="9"/>
      <c r="H61" s="9"/>
      <c r="I61" s="9"/>
      <c r="J61" s="9"/>
      <c r="K61" s="9"/>
    </row>
    <row r="62" spans="1:11" hidden="1" x14ac:dyDescent="0.35">
      <c r="A62" s="3">
        <v>1</v>
      </c>
      <c r="B62" s="2"/>
      <c r="C62" s="2"/>
      <c r="D62" s="2"/>
      <c r="E62" s="2"/>
      <c r="F62" s="2"/>
      <c r="G62" s="9"/>
      <c r="H62" s="9"/>
      <c r="I62" s="9"/>
      <c r="J62" s="9"/>
      <c r="K62" s="9"/>
    </row>
    <row r="63" spans="1:11" hidden="1" x14ac:dyDescent="0.35">
      <c r="A63" s="3">
        <v>1</v>
      </c>
      <c r="B63" s="2"/>
      <c r="C63" s="2"/>
      <c r="D63" s="2"/>
      <c r="E63" s="2"/>
      <c r="F63" s="2"/>
      <c r="G63" s="9"/>
      <c r="H63" s="9"/>
      <c r="I63" s="9"/>
      <c r="J63" s="9"/>
      <c r="K63" s="9"/>
    </row>
    <row r="64" spans="1:11" hidden="1" x14ac:dyDescent="0.35">
      <c r="A64" s="3">
        <v>1</v>
      </c>
      <c r="B64" s="2"/>
      <c r="C64" s="2"/>
      <c r="D64" s="2"/>
      <c r="E64" s="2"/>
      <c r="F64" s="2"/>
      <c r="G64" s="9"/>
      <c r="H64" s="9"/>
      <c r="I64" s="9"/>
      <c r="J64" s="9"/>
      <c r="K64" s="9"/>
    </row>
    <row r="65" spans="1:11" x14ac:dyDescent="0.35">
      <c r="A65" s="3">
        <v>17</v>
      </c>
      <c r="B65" s="4" t="s">
        <v>26</v>
      </c>
      <c r="C65" s="4" t="s">
        <v>27</v>
      </c>
      <c r="D65" s="4" t="s">
        <v>14</v>
      </c>
      <c r="E65" s="4" t="s">
        <v>15</v>
      </c>
      <c r="F65" s="4" t="s">
        <v>16</v>
      </c>
      <c r="G65" s="12">
        <v>4</v>
      </c>
      <c r="H65" s="12">
        <v>5</v>
      </c>
      <c r="I65" s="12">
        <v>3</v>
      </c>
      <c r="J65" s="12">
        <v>4</v>
      </c>
      <c r="K65" s="12">
        <v>16</v>
      </c>
    </row>
    <row r="66" spans="1:11" x14ac:dyDescent="0.35">
      <c r="A66" s="3">
        <v>18</v>
      </c>
      <c r="B66" s="4" t="s">
        <v>28</v>
      </c>
      <c r="C66" s="4" t="s">
        <v>29</v>
      </c>
      <c r="D66" s="4" t="s">
        <v>30</v>
      </c>
      <c r="E66" s="4" t="s">
        <v>31</v>
      </c>
      <c r="F66" s="4" t="s">
        <v>7</v>
      </c>
      <c r="G66" s="12">
        <v>5</v>
      </c>
      <c r="H66" s="12">
        <v>5</v>
      </c>
      <c r="I66" s="12">
        <v>4</v>
      </c>
      <c r="J66" s="12">
        <v>3</v>
      </c>
      <c r="K66" s="12">
        <v>17</v>
      </c>
    </row>
    <row r="67" spans="1:11" hidden="1" x14ac:dyDescent="0.35">
      <c r="A67" s="3">
        <v>1</v>
      </c>
      <c r="B67" s="2"/>
      <c r="C67" s="2"/>
      <c r="D67" s="2"/>
      <c r="E67" s="2"/>
      <c r="F67" s="2"/>
      <c r="G67" s="9"/>
      <c r="H67" s="9"/>
      <c r="I67" s="9"/>
      <c r="J67" s="9"/>
      <c r="K67" s="9"/>
    </row>
    <row r="68" spans="1:11" x14ac:dyDescent="0.35">
      <c r="A68" s="3">
        <v>19</v>
      </c>
      <c r="B68" s="4" t="s">
        <v>154</v>
      </c>
      <c r="C68" s="4" t="s">
        <v>160</v>
      </c>
      <c r="D68" s="4"/>
      <c r="E68" s="4" t="s">
        <v>15</v>
      </c>
      <c r="F68" s="4" t="s">
        <v>7</v>
      </c>
      <c r="G68" s="12">
        <v>5</v>
      </c>
      <c r="H68" s="12">
        <v>4</v>
      </c>
      <c r="I68" s="12">
        <v>4</v>
      </c>
      <c r="J68" s="12">
        <v>3</v>
      </c>
      <c r="K68" s="12">
        <v>16</v>
      </c>
    </row>
    <row r="69" spans="1:11" x14ac:dyDescent="0.35">
      <c r="A69" s="3">
        <v>20</v>
      </c>
      <c r="B69" s="2" t="s">
        <v>32</v>
      </c>
      <c r="C69" s="2" t="s">
        <v>33</v>
      </c>
      <c r="D69" s="2" t="s">
        <v>34</v>
      </c>
      <c r="E69" s="2" t="s">
        <v>31</v>
      </c>
      <c r="F69" s="2" t="s">
        <v>16</v>
      </c>
      <c r="G69" s="12">
        <v>4</v>
      </c>
      <c r="H69" s="12">
        <v>4</v>
      </c>
      <c r="I69" s="12">
        <v>4</v>
      </c>
      <c r="J69" s="12">
        <v>2</v>
      </c>
      <c r="K69" s="12">
        <v>14</v>
      </c>
    </row>
    <row r="70" spans="1:11" x14ac:dyDescent="0.35">
      <c r="A70" s="3">
        <v>21</v>
      </c>
      <c r="B70" s="4" t="s">
        <v>35</v>
      </c>
      <c r="C70" s="4" t="s">
        <v>36</v>
      </c>
      <c r="D70" s="4" t="s">
        <v>34</v>
      </c>
      <c r="E70" s="4" t="s">
        <v>37</v>
      </c>
      <c r="F70" s="4" t="s">
        <v>7</v>
      </c>
      <c r="G70" s="12">
        <v>5</v>
      </c>
      <c r="H70" s="12">
        <v>5</v>
      </c>
      <c r="I70" s="12">
        <v>3</v>
      </c>
      <c r="J70" s="12">
        <v>5</v>
      </c>
      <c r="K70" s="12">
        <v>18</v>
      </c>
    </row>
    <row r="71" spans="1:11" hidden="1" x14ac:dyDescent="0.35">
      <c r="A71" s="3">
        <v>1</v>
      </c>
      <c r="B71" s="2"/>
      <c r="C71" s="2"/>
      <c r="D71" s="2"/>
      <c r="E71" s="2"/>
      <c r="F71" s="2"/>
      <c r="G71" s="9"/>
      <c r="H71" s="9"/>
      <c r="I71" s="9"/>
      <c r="J71" s="9"/>
      <c r="K71" s="9"/>
    </row>
    <row r="72" spans="1:11" hidden="1" x14ac:dyDescent="0.35">
      <c r="A72" s="3">
        <v>1</v>
      </c>
      <c r="B72" s="2"/>
      <c r="C72" s="2"/>
      <c r="D72" s="2"/>
      <c r="E72" s="2"/>
      <c r="F72" s="2"/>
      <c r="G72" s="9"/>
      <c r="H72" s="9"/>
      <c r="I72" s="9"/>
      <c r="J72" s="9"/>
      <c r="K72" s="9"/>
    </row>
    <row r="73" spans="1:11" hidden="1" x14ac:dyDescent="0.35">
      <c r="A73" s="3">
        <v>1</v>
      </c>
      <c r="B73" s="2"/>
      <c r="C73" s="2"/>
      <c r="D73" s="2"/>
      <c r="E73" s="2"/>
      <c r="F73" s="2"/>
      <c r="G73" s="9"/>
      <c r="H73" s="9"/>
      <c r="I73" s="9"/>
      <c r="J73" s="9"/>
      <c r="K73" s="9"/>
    </row>
    <row r="74" spans="1:11" x14ac:dyDescent="0.35">
      <c r="A74" s="3">
        <v>22</v>
      </c>
      <c r="B74" s="2" t="s">
        <v>38</v>
      </c>
      <c r="C74" s="2" t="s">
        <v>39</v>
      </c>
      <c r="D74" s="2" t="s">
        <v>34</v>
      </c>
      <c r="E74" s="2" t="s">
        <v>31</v>
      </c>
      <c r="F74" s="2" t="s">
        <v>7</v>
      </c>
      <c r="G74" s="12">
        <v>5</v>
      </c>
      <c r="H74" s="12">
        <v>4</v>
      </c>
      <c r="I74" s="12">
        <v>3</v>
      </c>
      <c r="J74" s="12">
        <v>4</v>
      </c>
      <c r="K74" s="12">
        <v>16</v>
      </c>
    </row>
    <row r="75" spans="1:11" hidden="1" x14ac:dyDescent="0.35">
      <c r="A75" s="3">
        <v>1</v>
      </c>
      <c r="B75" s="2"/>
      <c r="C75" s="2"/>
      <c r="D75" s="2"/>
      <c r="E75" s="2"/>
      <c r="F75" s="2"/>
      <c r="G75" s="9"/>
      <c r="H75" s="9"/>
      <c r="I75" s="9"/>
      <c r="J75" s="9"/>
      <c r="K75" s="9"/>
    </row>
    <row r="76" spans="1:11" hidden="1" x14ac:dyDescent="0.35">
      <c r="A76" s="3">
        <v>1</v>
      </c>
      <c r="B76" s="2"/>
      <c r="C76" s="2"/>
      <c r="D76" s="2"/>
      <c r="E76" s="2"/>
      <c r="F76" s="2"/>
      <c r="G76" s="9"/>
      <c r="H76" s="9"/>
      <c r="I76" s="9"/>
      <c r="J76" s="9"/>
      <c r="K76" s="9"/>
    </row>
    <row r="77" spans="1:11" hidden="1" x14ac:dyDescent="0.35">
      <c r="A77" s="3">
        <v>1</v>
      </c>
      <c r="B77" s="2"/>
      <c r="C77" s="2"/>
      <c r="D77" s="2"/>
      <c r="E77" s="2"/>
      <c r="F77" s="2"/>
      <c r="G77" s="9"/>
      <c r="H77" s="9"/>
      <c r="I77" s="9"/>
      <c r="J77" s="9"/>
      <c r="K77" s="9"/>
    </row>
    <row r="78" spans="1:11" hidden="1" x14ac:dyDescent="0.35">
      <c r="A78" s="3">
        <v>1</v>
      </c>
      <c r="B78" s="2"/>
      <c r="C78" s="2"/>
      <c r="D78" s="2"/>
      <c r="E78" s="2"/>
      <c r="F78" s="2"/>
      <c r="G78" s="9"/>
      <c r="H78" s="9"/>
      <c r="I78" s="9"/>
      <c r="J78" s="9"/>
      <c r="K78" s="9"/>
    </row>
    <row r="79" spans="1:11" x14ac:dyDescent="0.35">
      <c r="A79" s="3">
        <v>23</v>
      </c>
      <c r="B79" s="4" t="s">
        <v>40</v>
      </c>
      <c r="C79" s="4" t="s">
        <v>41</v>
      </c>
      <c r="D79" s="4" t="s">
        <v>24</v>
      </c>
      <c r="E79" s="4" t="s">
        <v>11</v>
      </c>
      <c r="F79" s="4" t="s">
        <v>16</v>
      </c>
      <c r="G79" s="12">
        <v>5</v>
      </c>
      <c r="H79" s="12">
        <v>4</v>
      </c>
      <c r="I79" s="12">
        <v>4</v>
      </c>
      <c r="J79" s="12">
        <v>5</v>
      </c>
      <c r="K79" s="12">
        <v>18</v>
      </c>
    </row>
    <row r="80" spans="1:11" x14ac:dyDescent="0.35">
      <c r="A80" s="3">
        <v>24</v>
      </c>
      <c r="B80" s="4" t="s">
        <v>42</v>
      </c>
      <c r="C80" s="4" t="s">
        <v>43</v>
      </c>
      <c r="D80" s="4" t="s">
        <v>44</v>
      </c>
      <c r="E80" s="4" t="s">
        <v>31</v>
      </c>
      <c r="F80" s="4" t="s">
        <v>7</v>
      </c>
      <c r="G80" s="12">
        <v>4</v>
      </c>
      <c r="H80" s="12">
        <v>5</v>
      </c>
      <c r="I80" s="12">
        <v>4</v>
      </c>
      <c r="J80" s="12">
        <v>5</v>
      </c>
      <c r="K80" s="12">
        <v>18</v>
      </c>
    </row>
    <row r="81" spans="1:11" hidden="1" x14ac:dyDescent="0.35">
      <c r="A81" s="3">
        <v>1</v>
      </c>
      <c r="B81" s="2"/>
      <c r="C81" s="2"/>
      <c r="D81" s="2"/>
      <c r="E81" s="2"/>
      <c r="F81" s="2"/>
      <c r="G81" s="9"/>
      <c r="H81" s="9"/>
      <c r="I81" s="9"/>
      <c r="J81" s="9"/>
      <c r="K81" s="9"/>
    </row>
    <row r="82" spans="1:11" hidden="1" x14ac:dyDescent="0.35">
      <c r="A82" s="3">
        <v>1</v>
      </c>
      <c r="B82" s="2"/>
      <c r="C82" s="2"/>
      <c r="D82" s="2"/>
      <c r="E82" s="2"/>
      <c r="F82" s="2"/>
      <c r="G82" s="9"/>
      <c r="H82" s="9"/>
      <c r="I82" s="9"/>
      <c r="J82" s="9"/>
      <c r="K82" s="9"/>
    </row>
    <row r="83" spans="1:11" hidden="1" x14ac:dyDescent="0.35">
      <c r="A83" s="3">
        <v>1</v>
      </c>
      <c r="B83" s="2"/>
      <c r="C83" s="2"/>
      <c r="D83" s="2"/>
      <c r="E83" s="2"/>
      <c r="F83" s="2"/>
      <c r="G83" s="9"/>
      <c r="H83" s="9"/>
      <c r="I83" s="9"/>
      <c r="J83" s="9"/>
      <c r="K83" s="9"/>
    </row>
    <row r="84" spans="1:11" x14ac:dyDescent="0.35">
      <c r="A84" s="3">
        <v>25</v>
      </c>
      <c r="B84" s="4" t="s">
        <v>45</v>
      </c>
      <c r="C84" s="4" t="s">
        <v>46</v>
      </c>
      <c r="D84" s="4" t="s">
        <v>47</v>
      </c>
      <c r="E84" s="4" t="s">
        <v>25</v>
      </c>
      <c r="F84" s="4" t="s">
        <v>16</v>
      </c>
      <c r="G84" s="12">
        <v>3</v>
      </c>
      <c r="H84" s="12">
        <v>4</v>
      </c>
      <c r="I84" s="12">
        <v>4</v>
      </c>
      <c r="J84" s="12">
        <v>1</v>
      </c>
      <c r="K84" s="12">
        <v>12</v>
      </c>
    </row>
    <row r="85" spans="1:11" hidden="1" x14ac:dyDescent="0.35">
      <c r="A85" s="3">
        <v>1</v>
      </c>
      <c r="B85" s="2"/>
      <c r="C85" s="2"/>
      <c r="D85" s="2"/>
      <c r="E85" s="2"/>
      <c r="F85" s="2"/>
      <c r="G85" s="9"/>
      <c r="H85" s="9"/>
      <c r="I85" s="9"/>
      <c r="J85" s="9"/>
      <c r="K85" s="9"/>
    </row>
    <row r="86" spans="1:11" hidden="1" x14ac:dyDescent="0.35">
      <c r="A86" s="3"/>
      <c r="B86" s="4"/>
      <c r="C86" s="4"/>
      <c r="D86" s="4"/>
      <c r="E86" s="4"/>
      <c r="F86" s="4"/>
      <c r="G86" s="9"/>
      <c r="H86" s="9"/>
      <c r="I86" s="9"/>
      <c r="J86" s="9"/>
      <c r="K86" s="9"/>
    </row>
    <row r="87" spans="1:11" hidden="1" x14ac:dyDescent="0.35">
      <c r="A87" s="3"/>
      <c r="B87" s="4"/>
      <c r="C87" s="4"/>
      <c r="D87" s="4"/>
      <c r="E87" s="4"/>
      <c r="F87" s="4"/>
      <c r="G87" s="9"/>
      <c r="H87" s="9"/>
      <c r="I87" s="9"/>
      <c r="J87" s="9"/>
      <c r="K87" s="9"/>
    </row>
    <row r="88" spans="1:11" hidden="1" x14ac:dyDescent="0.35">
      <c r="A88" s="3"/>
      <c r="B88" s="4"/>
      <c r="C88" s="4"/>
      <c r="D88" s="4"/>
      <c r="E88" s="4"/>
      <c r="F88" s="4"/>
      <c r="G88" s="9"/>
      <c r="H88" s="9"/>
      <c r="I88" s="9"/>
      <c r="J88" s="9"/>
      <c r="K88" s="9"/>
    </row>
    <row r="89" spans="1:11" hidden="1" x14ac:dyDescent="0.35">
      <c r="A89" s="3"/>
      <c r="B89" s="4"/>
      <c r="C89" s="4"/>
      <c r="D89" s="4"/>
      <c r="E89" s="4"/>
      <c r="F89" s="4"/>
      <c r="G89" s="9"/>
      <c r="H89" s="9"/>
      <c r="I89" s="9"/>
      <c r="J89" s="9"/>
      <c r="K89" s="9"/>
    </row>
    <row r="90" spans="1:11" hidden="1" x14ac:dyDescent="0.35">
      <c r="A90" s="3"/>
      <c r="B90" s="4"/>
      <c r="C90" s="4"/>
      <c r="D90" s="4"/>
      <c r="E90" s="4"/>
      <c r="F90" s="4"/>
      <c r="G90" s="9"/>
      <c r="H90" s="9"/>
      <c r="I90" s="9"/>
      <c r="J90" s="9"/>
      <c r="K90" s="9"/>
    </row>
    <row r="91" spans="1:11" hidden="1" x14ac:dyDescent="0.35">
      <c r="A91" s="3"/>
      <c r="B91" s="4"/>
      <c r="C91" s="4"/>
      <c r="D91" s="4"/>
      <c r="E91" s="4"/>
      <c r="F91" s="4"/>
      <c r="G91" s="9"/>
      <c r="H91" s="9"/>
      <c r="I91" s="9"/>
      <c r="J91" s="9"/>
      <c r="K91" s="9"/>
    </row>
    <row r="92" spans="1:11" hidden="1" x14ac:dyDescent="0.35">
      <c r="A92" s="3"/>
      <c r="B92" s="4"/>
      <c r="C92" s="4"/>
      <c r="D92" s="4"/>
      <c r="E92" s="4"/>
      <c r="F92" s="4"/>
      <c r="G92" s="9"/>
      <c r="H92" s="9"/>
      <c r="I92" s="9"/>
      <c r="J92" s="9"/>
      <c r="K92" s="9"/>
    </row>
    <row r="93" spans="1:11" x14ac:dyDescent="0.35">
      <c r="A93" s="3"/>
      <c r="B93" s="3"/>
      <c r="C93" s="3"/>
      <c r="D93" s="3"/>
      <c r="E93" s="3"/>
      <c r="F93" s="3"/>
    </row>
    <row r="95" spans="1:11" x14ac:dyDescent="0.35">
      <c r="B95" s="17" t="s">
        <v>169</v>
      </c>
      <c r="C95" s="17"/>
      <c r="D95" s="17"/>
      <c r="E95" s="17" t="s">
        <v>170</v>
      </c>
      <c r="F95" s="17"/>
      <c r="G95" s="17"/>
    </row>
    <row r="96" spans="1:11" x14ac:dyDescent="0.35">
      <c r="B96" s="18" t="s">
        <v>3</v>
      </c>
      <c r="C96" s="18" t="s">
        <v>4</v>
      </c>
      <c r="D96" s="18" t="s">
        <v>5</v>
      </c>
      <c r="E96" s="19">
        <v>3</v>
      </c>
      <c r="F96" s="17"/>
      <c r="G96" s="17"/>
    </row>
    <row r="97" spans="2:7" x14ac:dyDescent="0.35">
      <c r="B97" s="20" t="s">
        <v>17</v>
      </c>
      <c r="C97" s="20" t="s">
        <v>9</v>
      </c>
      <c r="D97" s="20" t="s">
        <v>10</v>
      </c>
      <c r="E97" s="21">
        <v>5</v>
      </c>
      <c r="F97" s="20" t="s">
        <v>171</v>
      </c>
      <c r="G97" s="22"/>
    </row>
    <row r="98" spans="2:7" x14ac:dyDescent="0.35">
      <c r="B98" s="18" t="s">
        <v>35</v>
      </c>
      <c r="C98" s="18" t="s">
        <v>36</v>
      </c>
      <c r="D98" s="18" t="s">
        <v>34</v>
      </c>
      <c r="E98" s="19">
        <v>3</v>
      </c>
      <c r="F98" s="17"/>
      <c r="G98" s="17"/>
    </row>
    <row r="99" spans="2:7" x14ac:dyDescent="0.35">
      <c r="B99" s="18" t="s">
        <v>40</v>
      </c>
      <c r="C99" s="18" t="s">
        <v>41</v>
      </c>
      <c r="D99" s="18" t="s">
        <v>24</v>
      </c>
      <c r="E99" s="19">
        <v>3</v>
      </c>
      <c r="F99" s="17"/>
      <c r="G99" s="17"/>
    </row>
    <row r="100" spans="2:7" x14ac:dyDescent="0.35">
      <c r="B100" s="18" t="s">
        <v>42</v>
      </c>
      <c r="C100" s="18" t="s">
        <v>43</v>
      </c>
      <c r="D100" s="18" t="s">
        <v>44</v>
      </c>
      <c r="E100" s="19">
        <v>3</v>
      </c>
      <c r="F100" s="17"/>
      <c r="G100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B94A-5C5D-4CEB-871F-AE5FD3885409}">
  <dimension ref="A1:L16"/>
  <sheetViews>
    <sheetView topLeftCell="B1" workbookViewId="0">
      <selection activeCell="B4" sqref="B4:D4"/>
    </sheetView>
  </sheetViews>
  <sheetFormatPr baseColWidth="10" defaultColWidth="11.453125" defaultRowHeight="14.5" x14ac:dyDescent="0.35"/>
  <cols>
    <col min="1" max="1" width="7.26953125" bestFit="1" customWidth="1"/>
    <col min="2" max="2" width="35.453125" bestFit="1" customWidth="1"/>
    <col min="3" max="3" width="28.7265625" bestFit="1" customWidth="1"/>
    <col min="4" max="4" width="38.08984375" bestFit="1" customWidth="1"/>
    <col min="5" max="5" width="18.81640625" bestFit="1" customWidth="1"/>
    <col min="6" max="6" width="8.1796875" bestFit="1" customWidth="1"/>
  </cols>
  <sheetData>
    <row r="1" spans="1:12" x14ac:dyDescent="0.35">
      <c r="A1" s="1" t="s">
        <v>155</v>
      </c>
      <c r="B1" s="1" t="s">
        <v>176</v>
      </c>
      <c r="C1" s="1" t="s">
        <v>0</v>
      </c>
      <c r="D1" s="1" t="s">
        <v>175</v>
      </c>
      <c r="E1" s="1" t="s">
        <v>1</v>
      </c>
      <c r="F1" s="1" t="s">
        <v>2</v>
      </c>
      <c r="G1" s="23" t="s">
        <v>161</v>
      </c>
      <c r="H1" s="23" t="s">
        <v>162</v>
      </c>
      <c r="I1" s="23" t="s">
        <v>163</v>
      </c>
      <c r="J1" s="23" t="s">
        <v>164</v>
      </c>
      <c r="K1" s="23" t="s">
        <v>165</v>
      </c>
    </row>
    <row r="2" spans="1:12" x14ac:dyDescent="0.35">
      <c r="A2">
        <v>11</v>
      </c>
      <c r="B2" s="5" t="s">
        <v>48</v>
      </c>
      <c r="C2" s="6" t="s">
        <v>49</v>
      </c>
      <c r="D2" s="6" t="s">
        <v>24</v>
      </c>
      <c r="E2" s="6" t="s">
        <v>25</v>
      </c>
      <c r="F2" s="6" t="s">
        <v>50</v>
      </c>
      <c r="G2" s="19">
        <v>5</v>
      </c>
      <c r="H2" s="19">
        <v>5</v>
      </c>
      <c r="I2" s="19">
        <v>3</v>
      </c>
      <c r="J2" s="19">
        <v>5</v>
      </c>
      <c r="K2" s="19">
        <f>G2+H2+I2+J2</f>
        <v>18</v>
      </c>
    </row>
    <row r="3" spans="1:12" x14ac:dyDescent="0.35">
      <c r="A3">
        <v>12</v>
      </c>
      <c r="B3" s="7" t="s">
        <v>51</v>
      </c>
      <c r="C3" s="8" t="s">
        <v>52</v>
      </c>
      <c r="D3" s="8" t="s">
        <v>53</v>
      </c>
      <c r="E3" s="8" t="s">
        <v>31</v>
      </c>
      <c r="F3" s="8" t="s">
        <v>50</v>
      </c>
      <c r="G3" s="19">
        <v>4</v>
      </c>
      <c r="H3" s="19">
        <v>5</v>
      </c>
      <c r="I3" s="19">
        <v>4</v>
      </c>
      <c r="J3" s="19">
        <v>3</v>
      </c>
      <c r="K3" s="19">
        <f t="shared" ref="K3:K16" si="0">G3+H3+I3+J3</f>
        <v>16</v>
      </c>
    </row>
    <row r="4" spans="1:12" x14ac:dyDescent="0.35">
      <c r="A4" s="16">
        <v>13</v>
      </c>
      <c r="B4" s="24" t="s">
        <v>54</v>
      </c>
      <c r="C4" s="25" t="s">
        <v>55</v>
      </c>
      <c r="D4" s="25" t="s">
        <v>10</v>
      </c>
      <c r="E4" s="25" t="s">
        <v>11</v>
      </c>
      <c r="F4" s="25" t="s">
        <v>50</v>
      </c>
      <c r="G4" s="21">
        <v>5</v>
      </c>
      <c r="H4" s="21">
        <v>5</v>
      </c>
      <c r="I4" s="21">
        <v>5</v>
      </c>
      <c r="J4" s="21">
        <v>5</v>
      </c>
      <c r="K4" s="21">
        <f t="shared" si="0"/>
        <v>20</v>
      </c>
      <c r="L4" t="s">
        <v>173</v>
      </c>
    </row>
    <row r="5" spans="1:12" x14ac:dyDescent="0.35">
      <c r="A5">
        <v>14</v>
      </c>
      <c r="B5" s="7" t="s">
        <v>56</v>
      </c>
      <c r="C5" s="8" t="s">
        <v>57</v>
      </c>
      <c r="D5" s="8" t="s">
        <v>47</v>
      </c>
      <c r="E5" s="8" t="s">
        <v>25</v>
      </c>
      <c r="F5" s="8" t="s">
        <v>58</v>
      </c>
      <c r="G5" s="19" t="s">
        <v>172</v>
      </c>
      <c r="H5" s="19"/>
      <c r="I5" s="19"/>
      <c r="J5" s="19"/>
      <c r="K5" s="19"/>
    </row>
    <row r="6" spans="1:12" x14ac:dyDescent="0.35">
      <c r="A6">
        <v>15</v>
      </c>
      <c r="B6" s="7" t="s">
        <v>59</v>
      </c>
      <c r="C6" s="8" t="s">
        <v>60</v>
      </c>
      <c r="D6" s="8" t="s">
        <v>24</v>
      </c>
      <c r="E6" s="8" t="s">
        <v>31</v>
      </c>
      <c r="F6" s="8" t="s">
        <v>50</v>
      </c>
      <c r="G6" s="19">
        <v>3</v>
      </c>
      <c r="H6" s="19">
        <v>4</v>
      </c>
      <c r="I6" s="19">
        <v>4</v>
      </c>
      <c r="J6" s="19">
        <v>5</v>
      </c>
      <c r="K6" s="19">
        <f t="shared" si="0"/>
        <v>16</v>
      </c>
    </row>
    <row r="7" spans="1:12" x14ac:dyDescent="0.35">
      <c r="A7">
        <v>16</v>
      </c>
      <c r="B7" s="7" t="s">
        <v>62</v>
      </c>
      <c r="C7" s="8" t="s">
        <v>9</v>
      </c>
      <c r="D7" s="8" t="s">
        <v>63</v>
      </c>
      <c r="E7" s="8" t="s">
        <v>11</v>
      </c>
      <c r="F7" s="8" t="s">
        <v>50</v>
      </c>
      <c r="G7" s="19">
        <v>5</v>
      </c>
      <c r="H7" s="19">
        <v>4</v>
      </c>
      <c r="I7" s="19">
        <v>4</v>
      </c>
      <c r="J7" s="19">
        <v>4</v>
      </c>
      <c r="K7" s="19">
        <f t="shared" si="0"/>
        <v>17</v>
      </c>
    </row>
    <row r="8" spans="1:12" x14ac:dyDescent="0.35">
      <c r="A8">
        <v>17</v>
      </c>
      <c r="B8" s="7" t="s">
        <v>64</v>
      </c>
      <c r="C8" s="8" t="s">
        <v>65</v>
      </c>
      <c r="D8" s="8" t="s">
        <v>53</v>
      </c>
      <c r="E8" s="8" t="s">
        <v>31</v>
      </c>
      <c r="F8" s="8" t="s">
        <v>58</v>
      </c>
      <c r="G8" s="19">
        <v>5</v>
      </c>
      <c r="H8" s="19">
        <v>4</v>
      </c>
      <c r="I8" s="19">
        <v>4</v>
      </c>
      <c r="J8" s="19">
        <v>4</v>
      </c>
      <c r="K8" s="19">
        <f t="shared" si="0"/>
        <v>17</v>
      </c>
    </row>
    <row r="9" spans="1:12" x14ac:dyDescent="0.35">
      <c r="A9">
        <v>18</v>
      </c>
      <c r="B9" s="5" t="s">
        <v>66</v>
      </c>
      <c r="C9" s="6" t="s">
        <v>67</v>
      </c>
      <c r="D9" s="6" t="s">
        <v>68</v>
      </c>
      <c r="E9" s="6" t="s">
        <v>6</v>
      </c>
      <c r="F9" s="6" t="s">
        <v>58</v>
      </c>
      <c r="G9" s="19">
        <v>4</v>
      </c>
      <c r="H9" s="19">
        <v>4</v>
      </c>
      <c r="I9" s="19">
        <v>3</v>
      </c>
      <c r="J9" s="19">
        <v>3</v>
      </c>
      <c r="K9" s="19">
        <f t="shared" si="0"/>
        <v>14</v>
      </c>
    </row>
    <row r="10" spans="1:12" x14ac:dyDescent="0.35">
      <c r="A10">
        <v>19</v>
      </c>
      <c r="B10" s="7" t="s">
        <v>69</v>
      </c>
      <c r="C10" s="8" t="s">
        <v>70</v>
      </c>
      <c r="D10" s="8" t="s">
        <v>71</v>
      </c>
      <c r="E10" s="8" t="s">
        <v>15</v>
      </c>
      <c r="F10" s="8" t="s">
        <v>50</v>
      </c>
      <c r="G10" s="19">
        <v>5</v>
      </c>
      <c r="H10" s="19">
        <v>4</v>
      </c>
      <c r="I10" s="19">
        <v>3</v>
      </c>
      <c r="J10" s="19">
        <v>4</v>
      </c>
      <c r="K10" s="19">
        <f t="shared" si="0"/>
        <v>16</v>
      </c>
    </row>
    <row r="11" spans="1:12" x14ac:dyDescent="0.35">
      <c r="A11">
        <v>20</v>
      </c>
      <c r="B11" s="7" t="s">
        <v>72</v>
      </c>
      <c r="C11" s="8" t="s">
        <v>73</v>
      </c>
      <c r="D11" s="8" t="s">
        <v>47</v>
      </c>
      <c r="E11" s="8" t="s">
        <v>25</v>
      </c>
      <c r="F11" s="8" t="s">
        <v>50</v>
      </c>
      <c r="G11" s="19">
        <v>4</v>
      </c>
      <c r="H11" s="19">
        <v>4</v>
      </c>
      <c r="I11" s="19">
        <v>4</v>
      </c>
      <c r="J11" s="19">
        <v>3</v>
      </c>
      <c r="K11" s="19">
        <f t="shared" si="0"/>
        <v>15</v>
      </c>
    </row>
    <row r="12" spans="1:12" x14ac:dyDescent="0.35">
      <c r="A12">
        <v>21</v>
      </c>
      <c r="B12" s="7" t="s">
        <v>74</v>
      </c>
      <c r="C12" s="8" t="s">
        <v>73</v>
      </c>
      <c r="D12" s="8" t="s">
        <v>47</v>
      </c>
      <c r="E12" s="8" t="s">
        <v>25</v>
      </c>
      <c r="F12" s="8" t="s">
        <v>50</v>
      </c>
      <c r="G12" s="19">
        <v>2</v>
      </c>
      <c r="H12" s="19">
        <v>3</v>
      </c>
      <c r="I12" s="19">
        <v>5</v>
      </c>
      <c r="J12" s="19">
        <v>5</v>
      </c>
      <c r="K12" s="19">
        <f t="shared" si="0"/>
        <v>15</v>
      </c>
    </row>
    <row r="13" spans="1:12" x14ac:dyDescent="0.35">
      <c r="A13">
        <v>22</v>
      </c>
      <c r="B13" s="5" t="s">
        <v>75</v>
      </c>
      <c r="C13" s="6" t="s">
        <v>61</v>
      </c>
      <c r="D13" s="6" t="s">
        <v>76</v>
      </c>
      <c r="E13" s="6" t="s">
        <v>31</v>
      </c>
      <c r="F13" s="6" t="s">
        <v>58</v>
      </c>
      <c r="G13" s="19">
        <v>5</v>
      </c>
      <c r="H13" s="19">
        <v>4</v>
      </c>
      <c r="I13" s="19">
        <v>3</v>
      </c>
      <c r="J13" s="19">
        <v>5</v>
      </c>
      <c r="K13" s="19">
        <f t="shared" si="0"/>
        <v>17</v>
      </c>
    </row>
    <row r="14" spans="1:12" x14ac:dyDescent="0.35">
      <c r="A14">
        <v>23</v>
      </c>
      <c r="B14" s="5" t="s">
        <v>77</v>
      </c>
      <c r="C14" s="6" t="s">
        <v>61</v>
      </c>
      <c r="D14" s="6" t="s">
        <v>76</v>
      </c>
      <c r="E14" s="6" t="s">
        <v>31</v>
      </c>
      <c r="F14" s="6" t="s">
        <v>58</v>
      </c>
      <c r="G14" s="19">
        <v>5</v>
      </c>
      <c r="H14" s="19">
        <v>5</v>
      </c>
      <c r="I14" s="19">
        <v>4</v>
      </c>
      <c r="J14" s="19">
        <v>5</v>
      </c>
      <c r="K14" s="19">
        <f t="shared" si="0"/>
        <v>19</v>
      </c>
    </row>
    <row r="15" spans="1:12" x14ac:dyDescent="0.35">
      <c r="A15">
        <v>24</v>
      </c>
      <c r="B15" s="7" t="s">
        <v>78</v>
      </c>
      <c r="C15" s="8" t="s">
        <v>36</v>
      </c>
      <c r="D15" s="8" t="s">
        <v>79</v>
      </c>
      <c r="E15" s="8" t="s">
        <v>37</v>
      </c>
      <c r="F15" s="8" t="s">
        <v>58</v>
      </c>
      <c r="G15" s="19">
        <v>4</v>
      </c>
      <c r="H15" s="19">
        <v>3</v>
      </c>
      <c r="I15" s="19">
        <v>4</v>
      </c>
      <c r="J15" s="19">
        <v>3</v>
      </c>
      <c r="K15" s="19">
        <f t="shared" si="0"/>
        <v>14</v>
      </c>
    </row>
    <row r="16" spans="1:12" x14ac:dyDescent="0.35">
      <c r="A16">
        <v>25</v>
      </c>
      <c r="B16" s="7" t="s">
        <v>156</v>
      </c>
      <c r="C16" s="8" t="s">
        <v>73</v>
      </c>
      <c r="D16" s="8" t="s">
        <v>47</v>
      </c>
      <c r="E16" s="8" t="s">
        <v>25</v>
      </c>
      <c r="F16" s="8" t="s">
        <v>50</v>
      </c>
      <c r="G16" s="19">
        <v>3</v>
      </c>
      <c r="H16" s="19">
        <v>4</v>
      </c>
      <c r="I16" s="19">
        <v>2</v>
      </c>
      <c r="J16" s="19">
        <v>3</v>
      </c>
      <c r="K16" s="19">
        <f t="shared" si="0"/>
        <v>12</v>
      </c>
    </row>
  </sheetData>
  <autoFilter ref="A1:F1" xr:uid="{00C3B94A-5C5D-4CEB-871F-AE5FD388540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6C30-D066-4C20-B20D-B8C36E5B10A5}">
  <dimension ref="A1:L16"/>
  <sheetViews>
    <sheetView workbookViewId="0">
      <selection activeCell="B7" sqref="B7:D7"/>
    </sheetView>
  </sheetViews>
  <sheetFormatPr baseColWidth="10" defaultColWidth="11.453125" defaultRowHeight="14.5" x14ac:dyDescent="0.35"/>
  <cols>
    <col min="1" max="1" width="7.26953125" bestFit="1" customWidth="1"/>
    <col min="2" max="2" width="35.453125" bestFit="1" customWidth="1"/>
    <col min="3" max="3" width="16.26953125" bestFit="1" customWidth="1"/>
    <col min="4" max="4" width="38.08984375" bestFit="1" customWidth="1"/>
    <col min="5" max="5" width="17.81640625" bestFit="1" customWidth="1"/>
    <col min="6" max="6" width="8.1796875" bestFit="1" customWidth="1"/>
  </cols>
  <sheetData>
    <row r="1" spans="1:12" x14ac:dyDescent="0.35">
      <c r="A1" s="1" t="s">
        <v>155</v>
      </c>
      <c r="B1" s="1" t="s">
        <v>176</v>
      </c>
      <c r="C1" s="1" t="s">
        <v>0</v>
      </c>
      <c r="D1" s="1" t="s">
        <v>175</v>
      </c>
      <c r="E1" s="1" t="s">
        <v>1</v>
      </c>
      <c r="F1" s="1" t="s">
        <v>2</v>
      </c>
      <c r="G1" s="10" t="s">
        <v>161</v>
      </c>
      <c r="H1" s="10" t="s">
        <v>162</v>
      </c>
      <c r="I1" s="10" t="s">
        <v>163</v>
      </c>
      <c r="J1" s="10" t="s">
        <v>164</v>
      </c>
      <c r="K1" s="11" t="s">
        <v>165</v>
      </c>
    </row>
    <row r="2" spans="1:12" x14ac:dyDescent="0.35">
      <c r="A2">
        <v>11</v>
      </c>
      <c r="B2" s="5" t="s">
        <v>80</v>
      </c>
      <c r="C2" s="6" t="s">
        <v>81</v>
      </c>
      <c r="D2" s="6" t="s">
        <v>82</v>
      </c>
      <c r="E2" s="6" t="s">
        <v>25</v>
      </c>
      <c r="F2" s="6" t="s">
        <v>83</v>
      </c>
      <c r="G2" s="19">
        <v>5</v>
      </c>
      <c r="H2" s="19">
        <v>5</v>
      </c>
      <c r="I2" s="19">
        <v>3</v>
      </c>
      <c r="J2" s="19">
        <v>5</v>
      </c>
      <c r="K2" s="19">
        <f>G2+H2+I2+J2</f>
        <v>18</v>
      </c>
    </row>
    <row r="3" spans="1:12" x14ac:dyDescent="0.35">
      <c r="A3">
        <v>12</v>
      </c>
      <c r="B3" t="s">
        <v>152</v>
      </c>
      <c r="C3" t="s">
        <v>153</v>
      </c>
      <c r="D3" t="s">
        <v>10</v>
      </c>
      <c r="E3" t="s">
        <v>25</v>
      </c>
      <c r="F3" t="s">
        <v>83</v>
      </c>
      <c r="G3" s="19">
        <v>5</v>
      </c>
      <c r="H3" s="19">
        <v>4</v>
      </c>
      <c r="I3" s="19">
        <v>5</v>
      </c>
      <c r="J3" s="19">
        <v>4</v>
      </c>
      <c r="K3" s="19">
        <f t="shared" ref="K3:K16" si="0">G3+H3+I3+J3</f>
        <v>18</v>
      </c>
    </row>
    <row r="4" spans="1:12" x14ac:dyDescent="0.35">
      <c r="A4">
        <v>13</v>
      </c>
      <c r="B4" s="5" t="s">
        <v>84</v>
      </c>
      <c r="C4" s="6" t="s">
        <v>43</v>
      </c>
      <c r="D4" s="6" t="s">
        <v>44</v>
      </c>
      <c r="E4" s="6" t="s">
        <v>31</v>
      </c>
      <c r="F4" s="6" t="s">
        <v>83</v>
      </c>
      <c r="G4" s="19">
        <v>5</v>
      </c>
      <c r="H4" s="19">
        <v>4</v>
      </c>
      <c r="I4" s="19">
        <v>4</v>
      </c>
      <c r="J4" s="19">
        <v>3</v>
      </c>
      <c r="K4" s="19">
        <f t="shared" si="0"/>
        <v>16</v>
      </c>
    </row>
    <row r="5" spans="1:12" x14ac:dyDescent="0.35">
      <c r="A5">
        <v>14</v>
      </c>
      <c r="B5" s="7" t="s">
        <v>85</v>
      </c>
      <c r="C5" s="8" t="s">
        <v>86</v>
      </c>
      <c r="D5" s="8" t="s">
        <v>53</v>
      </c>
      <c r="E5" s="8" t="s">
        <v>31</v>
      </c>
      <c r="F5" s="8" t="s">
        <v>83</v>
      </c>
      <c r="G5" s="19" t="s">
        <v>172</v>
      </c>
      <c r="H5" s="19"/>
      <c r="I5" s="19"/>
      <c r="J5" s="19"/>
      <c r="K5" s="19"/>
    </row>
    <row r="6" spans="1:12" x14ac:dyDescent="0.35">
      <c r="A6">
        <v>15</v>
      </c>
      <c r="B6" s="7" t="s">
        <v>87</v>
      </c>
      <c r="C6" s="8" t="s">
        <v>88</v>
      </c>
      <c r="D6" s="8" t="s">
        <v>71</v>
      </c>
      <c r="E6" s="8" t="s">
        <v>89</v>
      </c>
      <c r="F6" s="8" t="s">
        <v>83</v>
      </c>
      <c r="G6" s="19">
        <v>4</v>
      </c>
      <c r="H6" s="19">
        <v>4</v>
      </c>
      <c r="I6" s="19">
        <v>3</v>
      </c>
      <c r="J6" s="19">
        <v>3</v>
      </c>
      <c r="K6" s="19">
        <f t="shared" si="0"/>
        <v>14</v>
      </c>
    </row>
    <row r="7" spans="1:12" x14ac:dyDescent="0.35">
      <c r="A7" s="16">
        <v>16</v>
      </c>
      <c r="B7" s="13" t="s">
        <v>150</v>
      </c>
      <c r="C7" s="14" t="s">
        <v>151</v>
      </c>
      <c r="D7" s="14" t="s">
        <v>79</v>
      </c>
      <c r="E7" s="14" t="s">
        <v>37</v>
      </c>
      <c r="F7" s="14" t="s">
        <v>92</v>
      </c>
      <c r="G7" s="21">
        <v>5</v>
      </c>
      <c r="H7" s="21">
        <v>5</v>
      </c>
      <c r="I7" s="21">
        <v>5</v>
      </c>
      <c r="J7" s="21">
        <v>4</v>
      </c>
      <c r="K7" s="21">
        <f t="shared" si="0"/>
        <v>19</v>
      </c>
      <c r="L7" t="s">
        <v>173</v>
      </c>
    </row>
    <row r="8" spans="1:12" x14ac:dyDescent="0.35">
      <c r="A8">
        <v>17</v>
      </c>
      <c r="B8" s="5" t="s">
        <v>93</v>
      </c>
      <c r="C8" s="6" t="s">
        <v>94</v>
      </c>
      <c r="D8" s="6" t="s">
        <v>10</v>
      </c>
      <c r="E8" s="6" t="s">
        <v>11</v>
      </c>
      <c r="F8" s="6" t="s">
        <v>83</v>
      </c>
      <c r="G8" s="19">
        <v>5</v>
      </c>
      <c r="H8" s="19">
        <v>4</v>
      </c>
      <c r="I8" s="19">
        <v>5</v>
      </c>
      <c r="J8" s="19">
        <v>4</v>
      </c>
      <c r="K8" s="19">
        <f t="shared" si="0"/>
        <v>18</v>
      </c>
    </row>
    <row r="9" spans="1:12" x14ac:dyDescent="0.35">
      <c r="A9">
        <v>18</v>
      </c>
      <c r="B9" s="5" t="s">
        <v>95</v>
      </c>
      <c r="C9" s="6" t="s">
        <v>96</v>
      </c>
      <c r="D9" s="6" t="s">
        <v>97</v>
      </c>
      <c r="E9" s="6" t="s">
        <v>98</v>
      </c>
      <c r="F9" s="6" t="s">
        <v>83</v>
      </c>
      <c r="G9" s="19">
        <v>5</v>
      </c>
      <c r="H9" s="19">
        <v>5</v>
      </c>
      <c r="I9" s="19">
        <v>2</v>
      </c>
      <c r="J9" s="19">
        <v>5</v>
      </c>
      <c r="K9" s="19">
        <f t="shared" si="0"/>
        <v>17</v>
      </c>
    </row>
    <row r="10" spans="1:12" x14ac:dyDescent="0.35">
      <c r="A10">
        <v>19</v>
      </c>
      <c r="B10" s="5" t="s">
        <v>99</v>
      </c>
      <c r="C10" s="6" t="s">
        <v>100</v>
      </c>
      <c r="D10" s="6" t="s">
        <v>101</v>
      </c>
      <c r="E10" s="6" t="s">
        <v>102</v>
      </c>
      <c r="F10" s="6" t="s">
        <v>83</v>
      </c>
      <c r="G10" s="19">
        <v>5</v>
      </c>
      <c r="H10" s="19">
        <v>5</v>
      </c>
      <c r="I10" s="19">
        <v>4</v>
      </c>
      <c r="J10" s="19">
        <v>3</v>
      </c>
      <c r="K10" s="19">
        <f t="shared" si="0"/>
        <v>17</v>
      </c>
    </row>
    <row r="11" spans="1:12" x14ac:dyDescent="0.35">
      <c r="A11">
        <v>20</v>
      </c>
      <c r="B11" s="7" t="s">
        <v>90</v>
      </c>
      <c r="C11" s="8" t="s">
        <v>91</v>
      </c>
      <c r="D11" s="8" t="s">
        <v>79</v>
      </c>
      <c r="E11" s="8" t="s">
        <v>37</v>
      </c>
      <c r="F11" s="8" t="s">
        <v>92</v>
      </c>
      <c r="G11" s="19" t="s">
        <v>172</v>
      </c>
      <c r="H11" s="19"/>
      <c r="I11" s="19"/>
      <c r="J11" s="19"/>
      <c r="K11" s="19"/>
    </row>
    <row r="12" spans="1:12" x14ac:dyDescent="0.35">
      <c r="A12">
        <v>21</v>
      </c>
      <c r="B12" s="5" t="s">
        <v>103</v>
      </c>
      <c r="C12" s="6" t="s">
        <v>43</v>
      </c>
      <c r="D12" s="6" t="s">
        <v>44</v>
      </c>
      <c r="E12" s="6" t="s">
        <v>31</v>
      </c>
      <c r="F12" s="6" t="s">
        <v>83</v>
      </c>
      <c r="G12" s="19">
        <v>5</v>
      </c>
      <c r="H12" s="19">
        <v>5</v>
      </c>
      <c r="I12" s="19">
        <v>3</v>
      </c>
      <c r="J12" s="19">
        <v>4</v>
      </c>
      <c r="K12" s="19">
        <f t="shared" si="0"/>
        <v>17</v>
      </c>
    </row>
    <row r="13" spans="1:12" x14ac:dyDescent="0.35">
      <c r="A13">
        <v>22</v>
      </c>
      <c r="B13" s="7" t="s">
        <v>104</v>
      </c>
      <c r="C13" s="8" t="s">
        <v>105</v>
      </c>
      <c r="D13" s="8" t="s">
        <v>47</v>
      </c>
      <c r="E13" s="8" t="s">
        <v>25</v>
      </c>
      <c r="F13" s="8" t="s">
        <v>83</v>
      </c>
      <c r="G13" s="19">
        <v>5</v>
      </c>
      <c r="H13" s="19">
        <v>4</v>
      </c>
      <c r="I13" s="19">
        <v>4</v>
      </c>
      <c r="J13" s="19">
        <v>5</v>
      </c>
      <c r="K13" s="19">
        <f t="shared" si="0"/>
        <v>18</v>
      </c>
    </row>
    <row r="14" spans="1:12" x14ac:dyDescent="0.35">
      <c r="A14">
        <v>23</v>
      </c>
      <c r="B14" s="7" t="s">
        <v>106</v>
      </c>
      <c r="C14" s="8" t="s">
        <v>107</v>
      </c>
      <c r="D14" s="8" t="s">
        <v>53</v>
      </c>
      <c r="E14" s="8" t="s">
        <v>31</v>
      </c>
      <c r="F14" s="8" t="s">
        <v>83</v>
      </c>
      <c r="G14" s="19" t="s">
        <v>172</v>
      </c>
      <c r="H14" s="19"/>
      <c r="I14" s="19"/>
      <c r="J14" s="19"/>
      <c r="K14" s="19"/>
    </row>
    <row r="15" spans="1:12" x14ac:dyDescent="0.35">
      <c r="A15">
        <v>24</v>
      </c>
      <c r="B15" s="7" t="s">
        <v>157</v>
      </c>
      <c r="C15" s="8" t="s">
        <v>73</v>
      </c>
      <c r="D15" s="8" t="s">
        <v>47</v>
      </c>
      <c r="E15" s="8" t="s">
        <v>25</v>
      </c>
      <c r="F15" s="8" t="s">
        <v>92</v>
      </c>
      <c r="G15" s="19">
        <v>4</v>
      </c>
      <c r="H15" s="19">
        <v>5</v>
      </c>
      <c r="I15" s="19">
        <v>4</v>
      </c>
      <c r="J15" s="19">
        <v>4</v>
      </c>
      <c r="K15" s="19">
        <f t="shared" si="0"/>
        <v>17</v>
      </c>
    </row>
    <row r="16" spans="1:12" x14ac:dyDescent="0.35">
      <c r="A16">
        <v>25</v>
      </c>
      <c r="B16" s="7" t="s">
        <v>158</v>
      </c>
      <c r="C16" s="8" t="s">
        <v>159</v>
      </c>
      <c r="D16" s="8" t="s">
        <v>47</v>
      </c>
      <c r="E16" s="8" t="s">
        <v>102</v>
      </c>
      <c r="F16" s="8" t="s">
        <v>83</v>
      </c>
      <c r="G16" s="19">
        <v>5</v>
      </c>
      <c r="H16" s="19">
        <v>0</v>
      </c>
      <c r="I16" s="19">
        <v>3</v>
      </c>
      <c r="J16" s="19">
        <v>3</v>
      </c>
      <c r="K16" s="19">
        <f t="shared" si="0"/>
        <v>11</v>
      </c>
    </row>
  </sheetData>
  <autoFilter ref="A1:F1" xr:uid="{40786C30-D066-4C20-B20D-B8C36E5B10A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14EE-EAA8-4207-A9B4-636751C0B9B8}">
  <dimension ref="A1:K20"/>
  <sheetViews>
    <sheetView tabSelected="1" topLeftCell="A4" workbookViewId="0">
      <selection activeCell="C24" sqref="C24"/>
    </sheetView>
  </sheetViews>
  <sheetFormatPr baseColWidth="10" defaultColWidth="11.453125" defaultRowHeight="14.5" x14ac:dyDescent="0.35"/>
  <cols>
    <col min="1" max="1" width="7.26953125" bestFit="1" customWidth="1"/>
    <col min="2" max="2" width="35.453125" bestFit="1" customWidth="1"/>
    <col min="3" max="3" width="18.453125" bestFit="1" customWidth="1"/>
    <col min="4" max="4" width="38.08984375" bestFit="1" customWidth="1"/>
    <col min="5" max="5" width="21.7265625" bestFit="1" customWidth="1"/>
    <col min="6" max="6" width="8.1796875" bestFit="1" customWidth="1"/>
  </cols>
  <sheetData>
    <row r="1" spans="1:11" x14ac:dyDescent="0.35">
      <c r="A1" s="1" t="s">
        <v>155</v>
      </c>
      <c r="B1" s="1" t="s">
        <v>176</v>
      </c>
      <c r="C1" s="1" t="s">
        <v>0</v>
      </c>
      <c r="D1" s="1" t="s">
        <v>175</v>
      </c>
      <c r="E1" s="1" t="s">
        <v>1</v>
      </c>
      <c r="F1" s="1" t="s">
        <v>2</v>
      </c>
      <c r="G1" s="23" t="s">
        <v>161</v>
      </c>
      <c r="H1" s="23" t="s">
        <v>162</v>
      </c>
      <c r="I1" s="23" t="s">
        <v>163</v>
      </c>
      <c r="J1" s="23" t="s">
        <v>164</v>
      </c>
      <c r="K1" s="23" t="s">
        <v>165</v>
      </c>
    </row>
    <row r="2" spans="1:11" x14ac:dyDescent="0.35">
      <c r="A2">
        <v>11</v>
      </c>
      <c r="B2" s="5" t="s">
        <v>108</v>
      </c>
      <c r="C2" s="6" t="s">
        <v>109</v>
      </c>
      <c r="D2" s="6" t="s">
        <v>110</v>
      </c>
      <c r="E2" s="6" t="s">
        <v>11</v>
      </c>
      <c r="F2" s="6" t="s">
        <v>111</v>
      </c>
      <c r="G2" s="19">
        <v>5</v>
      </c>
      <c r="H2" s="19">
        <v>5</v>
      </c>
      <c r="I2" s="19">
        <v>5</v>
      </c>
      <c r="J2" s="19">
        <v>5</v>
      </c>
      <c r="K2" s="19">
        <f>G2+H2+I2+J2</f>
        <v>20</v>
      </c>
    </row>
    <row r="3" spans="1:11" x14ac:dyDescent="0.35">
      <c r="A3">
        <v>12</v>
      </c>
      <c r="B3" s="5" t="s">
        <v>112</v>
      </c>
      <c r="C3" s="6" t="s">
        <v>113</v>
      </c>
      <c r="D3" s="6" t="s">
        <v>114</v>
      </c>
      <c r="E3" s="6" t="s">
        <v>31</v>
      </c>
      <c r="F3" s="6" t="s">
        <v>111</v>
      </c>
      <c r="G3" s="19">
        <v>5</v>
      </c>
      <c r="H3" s="19">
        <v>5</v>
      </c>
      <c r="I3" s="19">
        <v>5</v>
      </c>
      <c r="J3" s="19">
        <v>5</v>
      </c>
      <c r="K3" s="19">
        <f t="shared" ref="K3:K16" si="0">G3+H3+I3+J3</f>
        <v>20</v>
      </c>
    </row>
    <row r="4" spans="1:11" x14ac:dyDescent="0.35">
      <c r="A4">
        <v>13</v>
      </c>
      <c r="B4" s="7" t="s">
        <v>117</v>
      </c>
      <c r="C4" s="8" t="s">
        <v>118</v>
      </c>
      <c r="D4" s="8" t="s">
        <v>119</v>
      </c>
      <c r="E4" s="8" t="s">
        <v>37</v>
      </c>
      <c r="F4" s="8" t="s">
        <v>111</v>
      </c>
      <c r="G4" s="19">
        <v>4</v>
      </c>
      <c r="H4" s="19">
        <v>5</v>
      </c>
      <c r="I4" s="19">
        <v>4</v>
      </c>
      <c r="J4" s="19">
        <v>4</v>
      </c>
      <c r="K4" s="19">
        <f t="shared" si="0"/>
        <v>17</v>
      </c>
    </row>
    <row r="5" spans="1:11" x14ac:dyDescent="0.35">
      <c r="A5">
        <v>14</v>
      </c>
      <c r="B5" s="5" t="s">
        <v>120</v>
      </c>
      <c r="C5" s="6" t="s">
        <v>113</v>
      </c>
      <c r="D5" s="6" t="s">
        <v>121</v>
      </c>
      <c r="E5" s="6" t="s">
        <v>31</v>
      </c>
      <c r="F5" s="6" t="s">
        <v>111</v>
      </c>
      <c r="G5" s="19">
        <v>5</v>
      </c>
      <c r="H5" s="19">
        <v>5</v>
      </c>
      <c r="I5" s="19">
        <v>4</v>
      </c>
      <c r="J5" s="19">
        <v>3</v>
      </c>
      <c r="K5" s="19">
        <f t="shared" si="0"/>
        <v>17</v>
      </c>
    </row>
    <row r="6" spans="1:11" x14ac:dyDescent="0.35">
      <c r="A6">
        <v>15</v>
      </c>
      <c r="B6" s="5" t="s">
        <v>122</v>
      </c>
      <c r="C6" s="6" t="s">
        <v>123</v>
      </c>
      <c r="D6" s="6" t="s">
        <v>124</v>
      </c>
      <c r="E6" s="6" t="s">
        <v>31</v>
      </c>
      <c r="F6" s="6" t="s">
        <v>125</v>
      </c>
      <c r="G6" s="19">
        <v>5</v>
      </c>
      <c r="H6" s="19">
        <v>5</v>
      </c>
      <c r="I6" s="19">
        <v>3</v>
      </c>
      <c r="J6" s="19">
        <v>5</v>
      </c>
      <c r="K6" s="19">
        <f t="shared" si="0"/>
        <v>18</v>
      </c>
    </row>
    <row r="7" spans="1:11" x14ac:dyDescent="0.35">
      <c r="A7">
        <v>16</v>
      </c>
      <c r="B7" s="7" t="s">
        <v>126</v>
      </c>
      <c r="C7" s="8" t="s">
        <v>127</v>
      </c>
      <c r="D7" s="8" t="s">
        <v>128</v>
      </c>
      <c r="E7" s="8" t="s">
        <v>116</v>
      </c>
      <c r="F7" s="8" t="s">
        <v>125</v>
      </c>
      <c r="G7" s="19">
        <v>4</v>
      </c>
      <c r="H7" s="19">
        <v>5</v>
      </c>
      <c r="I7" s="19">
        <v>5</v>
      </c>
      <c r="J7" s="19">
        <v>5</v>
      </c>
      <c r="K7" s="19">
        <f t="shared" si="0"/>
        <v>19</v>
      </c>
    </row>
    <row r="8" spans="1:11" x14ac:dyDescent="0.35">
      <c r="A8">
        <v>17</v>
      </c>
      <c r="B8" s="7" t="s">
        <v>129</v>
      </c>
      <c r="C8" s="8" t="s">
        <v>130</v>
      </c>
      <c r="D8" s="8" t="s">
        <v>131</v>
      </c>
      <c r="E8" s="8"/>
      <c r="F8" s="8" t="s">
        <v>111</v>
      </c>
      <c r="G8" s="19">
        <v>5</v>
      </c>
      <c r="H8" s="19">
        <v>5</v>
      </c>
      <c r="I8" s="19">
        <v>3</v>
      </c>
      <c r="J8" s="19">
        <v>4</v>
      </c>
      <c r="K8" s="19">
        <f t="shared" si="0"/>
        <v>17</v>
      </c>
    </row>
    <row r="9" spans="1:11" x14ac:dyDescent="0.35">
      <c r="A9">
        <v>18</v>
      </c>
      <c r="B9" s="5" t="s">
        <v>132</v>
      </c>
      <c r="C9" s="6" t="s">
        <v>13</v>
      </c>
      <c r="D9" s="6" t="s">
        <v>115</v>
      </c>
      <c r="E9" s="6" t="s">
        <v>15</v>
      </c>
      <c r="F9" s="6" t="s">
        <v>111</v>
      </c>
      <c r="G9" s="19">
        <v>4</v>
      </c>
      <c r="H9" s="19">
        <v>4</v>
      </c>
      <c r="I9" s="19">
        <v>4</v>
      </c>
      <c r="J9" s="19">
        <v>5</v>
      </c>
      <c r="K9" s="19">
        <f t="shared" si="0"/>
        <v>17</v>
      </c>
    </row>
    <row r="10" spans="1:11" x14ac:dyDescent="0.35">
      <c r="A10">
        <v>19</v>
      </c>
      <c r="B10" s="7" t="s">
        <v>133</v>
      </c>
      <c r="C10" s="8" t="s">
        <v>134</v>
      </c>
      <c r="D10" s="8"/>
      <c r="E10" s="8" t="s">
        <v>135</v>
      </c>
      <c r="F10" s="8" t="s">
        <v>111</v>
      </c>
      <c r="G10" s="19">
        <v>5</v>
      </c>
      <c r="H10" s="19">
        <v>4</v>
      </c>
      <c r="I10" s="19">
        <v>5</v>
      </c>
      <c r="J10" s="19">
        <v>5</v>
      </c>
      <c r="K10" s="19">
        <f t="shared" si="0"/>
        <v>19</v>
      </c>
    </row>
    <row r="11" spans="1:11" x14ac:dyDescent="0.35">
      <c r="A11">
        <v>20</v>
      </c>
      <c r="B11" s="7" t="s">
        <v>136</v>
      </c>
      <c r="C11" s="8" t="s">
        <v>137</v>
      </c>
      <c r="D11" s="8"/>
      <c r="E11" s="8" t="s">
        <v>138</v>
      </c>
      <c r="F11" s="8" t="s">
        <v>111</v>
      </c>
      <c r="G11" s="19">
        <v>4</v>
      </c>
      <c r="H11" s="19">
        <v>5</v>
      </c>
      <c r="I11" s="19">
        <v>4</v>
      </c>
      <c r="J11" s="19">
        <v>5</v>
      </c>
      <c r="K11" s="19">
        <f t="shared" si="0"/>
        <v>18</v>
      </c>
    </row>
    <row r="12" spans="1:11" x14ac:dyDescent="0.35">
      <c r="A12">
        <v>21</v>
      </c>
      <c r="B12" s="7" t="s">
        <v>139</v>
      </c>
      <c r="C12" s="8" t="s">
        <v>140</v>
      </c>
      <c r="D12" s="8" t="s">
        <v>131</v>
      </c>
      <c r="E12" s="8"/>
      <c r="F12" s="8" t="s">
        <v>111</v>
      </c>
      <c r="G12" s="19" t="s">
        <v>172</v>
      </c>
      <c r="H12" s="19"/>
      <c r="I12" s="19"/>
      <c r="J12" s="19"/>
      <c r="K12" s="19"/>
    </row>
    <row r="13" spans="1:11" x14ac:dyDescent="0.35">
      <c r="A13">
        <v>22</v>
      </c>
      <c r="B13" s="7" t="s">
        <v>141</v>
      </c>
      <c r="C13" s="8" t="s">
        <v>142</v>
      </c>
      <c r="D13" s="8" t="s">
        <v>119</v>
      </c>
      <c r="E13" s="8" t="s">
        <v>25</v>
      </c>
      <c r="F13" s="8" t="s">
        <v>111</v>
      </c>
      <c r="G13" s="19" t="s">
        <v>172</v>
      </c>
      <c r="H13" s="19"/>
      <c r="I13" s="19"/>
      <c r="J13" s="19"/>
      <c r="K13" s="19"/>
    </row>
    <row r="14" spans="1:11" x14ac:dyDescent="0.35">
      <c r="A14">
        <v>23</v>
      </c>
      <c r="B14" s="7" t="s">
        <v>143</v>
      </c>
      <c r="C14" s="8" t="s">
        <v>144</v>
      </c>
      <c r="D14" s="8" t="s">
        <v>20</v>
      </c>
      <c r="E14" s="8" t="s">
        <v>21</v>
      </c>
      <c r="F14" s="8" t="s">
        <v>111</v>
      </c>
      <c r="G14" s="19">
        <v>5</v>
      </c>
      <c r="H14" s="19">
        <v>5</v>
      </c>
      <c r="I14" s="19">
        <v>4</v>
      </c>
      <c r="J14" s="19">
        <v>4</v>
      </c>
      <c r="K14" s="19">
        <f t="shared" si="0"/>
        <v>18</v>
      </c>
    </row>
    <row r="15" spans="1:11" x14ac:dyDescent="0.35">
      <c r="A15">
        <v>24</v>
      </c>
      <c r="B15" s="7" t="s">
        <v>145</v>
      </c>
      <c r="C15" s="8" t="s">
        <v>146</v>
      </c>
      <c r="D15" s="8" t="s">
        <v>147</v>
      </c>
      <c r="E15" s="8" t="s">
        <v>135</v>
      </c>
      <c r="F15" s="8" t="s">
        <v>125</v>
      </c>
      <c r="G15" s="19">
        <v>5</v>
      </c>
      <c r="H15" s="19">
        <v>5</v>
      </c>
      <c r="I15" s="19">
        <v>4</v>
      </c>
      <c r="J15" s="19">
        <v>4</v>
      </c>
      <c r="K15" s="19">
        <f t="shared" si="0"/>
        <v>18</v>
      </c>
    </row>
    <row r="16" spans="1:11" x14ac:dyDescent="0.35">
      <c r="A16">
        <v>25</v>
      </c>
      <c r="B16" s="7" t="s">
        <v>148</v>
      </c>
      <c r="C16" s="8" t="s">
        <v>149</v>
      </c>
      <c r="D16" s="8" t="s">
        <v>131</v>
      </c>
      <c r="E16" s="8" t="s">
        <v>31</v>
      </c>
      <c r="F16" s="8" t="s">
        <v>111</v>
      </c>
      <c r="G16" s="19">
        <v>5</v>
      </c>
      <c r="H16" s="19">
        <v>3</v>
      </c>
      <c r="I16" s="19">
        <v>5</v>
      </c>
      <c r="J16" s="19">
        <v>5</v>
      </c>
      <c r="K16" s="19">
        <f t="shared" si="0"/>
        <v>18</v>
      </c>
    </row>
    <row r="18" spans="2:7" x14ac:dyDescent="0.35">
      <c r="B18" s="26" t="s">
        <v>169</v>
      </c>
      <c r="C18" s="27"/>
      <c r="D18" s="27"/>
      <c r="E18" s="26" t="s">
        <v>174</v>
      </c>
    </row>
    <row r="19" spans="2:7" x14ac:dyDescent="0.35">
      <c r="B19" s="30" t="s">
        <v>108</v>
      </c>
      <c r="C19" s="30" t="s">
        <v>109</v>
      </c>
      <c r="D19" s="30" t="s">
        <v>110</v>
      </c>
      <c r="E19" s="32">
        <v>4</v>
      </c>
      <c r="F19" s="15" t="s">
        <v>171</v>
      </c>
      <c r="G19" s="16"/>
    </row>
    <row r="20" spans="2:7" x14ac:dyDescent="0.35">
      <c r="B20" s="28" t="s">
        <v>112</v>
      </c>
      <c r="C20" s="28" t="s">
        <v>113</v>
      </c>
      <c r="D20" s="28" t="s">
        <v>114</v>
      </c>
      <c r="E20" s="31">
        <v>3</v>
      </c>
    </row>
  </sheetData>
  <autoFilter ref="A1:F1" xr:uid="{833F14EE-EAA8-4207-A9B4-636751C0B9B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E95C-04E1-4881-9318-A6CF4C16C74F}">
  <dimension ref="A2:F6"/>
  <sheetViews>
    <sheetView workbookViewId="0">
      <selection activeCell="C16" sqref="C16"/>
    </sheetView>
  </sheetViews>
  <sheetFormatPr baseColWidth="10" defaultRowHeight="14.5" x14ac:dyDescent="0.35"/>
  <cols>
    <col min="1" max="1" width="5" bestFit="1" customWidth="1"/>
    <col min="2" max="2" width="24.90625" bestFit="1" customWidth="1"/>
    <col min="3" max="3" width="15.7265625" bestFit="1" customWidth="1"/>
    <col min="4" max="4" width="15.08984375" bestFit="1" customWidth="1"/>
    <col min="5" max="5" width="9.7265625" bestFit="1" customWidth="1"/>
    <col min="6" max="6" width="15.453125" bestFit="1" customWidth="1"/>
  </cols>
  <sheetData>
    <row r="2" spans="1:6" x14ac:dyDescent="0.35">
      <c r="A2" t="s">
        <v>155</v>
      </c>
      <c r="B2" s="17" t="s">
        <v>168</v>
      </c>
      <c r="C2" s="17"/>
      <c r="D2" s="17"/>
      <c r="E2" s="17" t="s">
        <v>170</v>
      </c>
      <c r="F2" s="17"/>
    </row>
    <row r="3" spans="1:6" x14ac:dyDescent="0.35">
      <c r="A3">
        <v>15</v>
      </c>
      <c r="B3" s="18" t="s">
        <v>17</v>
      </c>
      <c r="C3" s="18" t="s">
        <v>9</v>
      </c>
      <c r="D3" s="18" t="s">
        <v>10</v>
      </c>
      <c r="E3" s="29">
        <v>2</v>
      </c>
      <c r="F3" s="18"/>
    </row>
    <row r="4" spans="1:6" x14ac:dyDescent="0.35">
      <c r="A4">
        <v>16</v>
      </c>
      <c r="B4" s="5" t="s">
        <v>54</v>
      </c>
      <c r="C4" s="6" t="s">
        <v>55</v>
      </c>
      <c r="D4" s="6" t="s">
        <v>10</v>
      </c>
      <c r="E4" s="19">
        <v>3</v>
      </c>
      <c r="F4" s="17"/>
    </row>
    <row r="5" spans="1:6" x14ac:dyDescent="0.35">
      <c r="A5">
        <v>17</v>
      </c>
      <c r="B5" s="13" t="s">
        <v>150</v>
      </c>
      <c r="C5" s="14" t="s">
        <v>151</v>
      </c>
      <c r="D5" s="14" t="s">
        <v>79</v>
      </c>
      <c r="E5" s="21">
        <v>3</v>
      </c>
      <c r="F5" s="22" t="s">
        <v>177</v>
      </c>
    </row>
    <row r="6" spans="1:6" x14ac:dyDescent="0.35">
      <c r="A6">
        <v>18</v>
      </c>
      <c r="B6" s="5" t="s">
        <v>108</v>
      </c>
      <c r="C6" s="6" t="s">
        <v>109</v>
      </c>
      <c r="D6" s="6" t="s">
        <v>110</v>
      </c>
      <c r="E6" s="19">
        <v>2</v>
      </c>
      <c r="F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d9b7d-decb-4886-8567-b790dfc4262f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0390D05CCDB4499B2B80417A6D070A" ma:contentTypeVersion="18" ma:contentTypeDescription="Opprett et nytt dokument." ma:contentTypeScope="" ma:versionID="4d653aebf338a8ced9eb9b58a00dcf50">
  <xsd:schema xmlns:xsd="http://www.w3.org/2001/XMLSchema" xmlns:xs="http://www.w3.org/2001/XMLSchema" xmlns:p="http://schemas.microsoft.com/office/2006/metadata/properties" xmlns:ns2="54bd9b7d-decb-4886-8567-b790dfc4262f" xmlns:ns3="9e538389-cabc-4d4e-918a-8beb7ac0ecaa" xmlns:ns4="7a99a839-9b5f-47fc-a9c3-2b8d5bf16a4e" targetNamespace="http://schemas.microsoft.com/office/2006/metadata/properties" ma:root="true" ma:fieldsID="01b8e62ad61fdade4de544c03c7fbe84" ns2:_="" ns3:_="" ns4:_="">
    <xsd:import namespace="54bd9b7d-decb-4886-8567-b790dfc4262f"/>
    <xsd:import namespace="9e538389-cabc-4d4e-918a-8beb7ac0ecaa"/>
    <xsd:import namespace="7a99a839-9b5f-47fc-a9c3-2b8d5bf16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9b7d-decb-4886-8567-b790dfc42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38bb52-be94-4c2c-b466-18d2ad7bf115}" ma:internalName="TaxCatchAll" ma:showField="CatchAllData" ma:web="7a99a839-9b5f-47fc-a9c3-2b8d5bf16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9a839-9b5f-47fc-a9c3-2b8d5bf16a4e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976D26-A8FC-4846-83DA-9313304D22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C0D8D-9512-456B-8569-3A15635E309C}">
  <ds:schemaRefs>
    <ds:schemaRef ds:uri="http://schemas.microsoft.com/office/2006/metadata/properties"/>
    <ds:schemaRef ds:uri="http://schemas.microsoft.com/office/infopath/2007/PartnerControls"/>
    <ds:schemaRef ds:uri="54bd9b7d-decb-4886-8567-b790dfc4262f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519E7A1D-BF52-4E5D-8426-87DB3BD20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d9b7d-decb-4886-8567-b790dfc4262f"/>
    <ds:schemaRef ds:uri="9e538389-cabc-4d4e-918a-8beb7ac0ecaa"/>
    <ds:schemaRef ds:uri="7a99a839-9b5f-47fc-a9c3-2b8d5bf16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17</vt:lpstr>
      <vt:lpstr>18</vt:lpstr>
      <vt:lpstr>19</vt:lpstr>
      <vt:lpstr>20-21</vt:lpstr>
      <vt:lpstr>Superfinale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Lund, Tobias</dc:creator>
  <cp:keywords/>
  <dc:description/>
  <cp:lastModifiedBy>Lund, Tobias</cp:lastModifiedBy>
  <cp:revision/>
  <dcterms:created xsi:type="dcterms:W3CDTF">2025-09-09T15:05:45Z</dcterms:created>
  <dcterms:modified xsi:type="dcterms:W3CDTF">2025-09-19T15:34:21Z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0x010100070390D05CCDB4499B2B80417A6D070A</vt:lpwstr>
  </property>
  <property fmtid="{D5CDD505-2E9C-101B-9397-08002B2CF9AE}" pid="3" name="MediaServiceImageTags">
    <vt:lpwstr/>
  </property>
</Properties>
</file>